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4E83AD7-D0F7-4C7E-B34B-699C04C37677}" xr6:coauthVersionLast="47" xr6:coauthVersionMax="47" xr10:uidLastSave="{00000000-0000-0000-0000-000000000000}"/>
  <bookViews>
    <workbookView xWindow="-120" yWindow="-120" windowWidth="29040" windowHeight="15840" tabRatio="827" firstSheet="4" activeTab="11" xr2:uid="{00000000-000D-0000-FFFF-FFFF00000000}"/>
  </bookViews>
  <sheets>
    <sheet name="Моногород Красный Яр" sheetId="1" r:id="rId1"/>
    <sheet name="Азовский" sheetId="2" r:id="rId2"/>
    <sheet name="Большереченский" sheetId="3" r:id="rId3"/>
    <sheet name="Большеуковский" sheetId="4" r:id="rId4"/>
    <sheet name="Горьковский" sheetId="5" r:id="rId5"/>
    <sheet name="Знаменский" sheetId="6" r:id="rId6"/>
    <sheet name="Исилькульский" sheetId="7" r:id="rId7"/>
    <sheet name="Калачинский" sheetId="8" r:id="rId8"/>
    <sheet name="Колосовский" sheetId="9" r:id="rId9"/>
    <sheet name="Кормиловский" sheetId="10" r:id="rId10"/>
    <sheet name="Крутинский" sheetId="11" r:id="rId11"/>
    <sheet name="Любинский" sheetId="12" r:id="rId12"/>
    <sheet name="Марьяновский" sheetId="17" r:id="rId13"/>
    <sheet name="Москаленский" sheetId="18" r:id="rId14"/>
    <sheet name="Муромцевский" sheetId="19" r:id="rId15"/>
    <sheet name="Называевский" sheetId="20" r:id="rId16"/>
    <sheet name="Нижнеомский" sheetId="21" r:id="rId17"/>
    <sheet name="Нововаршавский" sheetId="22" r:id="rId18"/>
    <sheet name="Одесский" sheetId="23" r:id="rId19"/>
    <sheet name="Оконешниковский" sheetId="24" r:id="rId20"/>
    <sheet name="Омский" sheetId="25" r:id="rId21"/>
    <sheet name="Павлоградский" sheetId="26" r:id="rId22"/>
    <sheet name="Полтавский" sheetId="27" r:id="rId23"/>
    <sheet name="Русско-Полянский" sheetId="28" r:id="rId24"/>
    <sheet name="Саргатский" sheetId="29" r:id="rId25"/>
    <sheet name="Седельников" sheetId="30" r:id="rId26"/>
    <sheet name="Таврический" sheetId="31" r:id="rId27"/>
    <sheet name="Тарский" sheetId="32" r:id="rId28"/>
    <sheet name="Тевризский" sheetId="33" r:id="rId29"/>
    <sheet name="Тюкалинский" sheetId="34" r:id="rId30"/>
    <sheet name="Усть-Ишимский" sheetId="35" r:id="rId31"/>
    <sheet name="Черлакский" sheetId="36" r:id="rId32"/>
    <sheet name="Шербакульский" sheetId="37" r:id="rId33"/>
    <sheet name="0" sheetId="38" r:id="rId34"/>
  </sheets>
  <externalReferences>
    <externalReference r:id="rId35"/>
  </externalReferences>
  <definedNames>
    <definedName name="_xlnm._FilterDatabase" localSheetId="1" hidden="1">Азовский!$A$1:$WUV$21</definedName>
    <definedName name="_xlnm._FilterDatabase" localSheetId="4" hidden="1">Горьковский!$A$1:$AB$1</definedName>
    <definedName name="_xlnm._FilterDatabase" localSheetId="5" hidden="1">Знаменский!$A$1:$AB$1</definedName>
    <definedName name="_xlnm._FilterDatabase" localSheetId="6" hidden="1">Исилькульский!$A$1:$AB$14</definedName>
    <definedName name="_xlnm._FilterDatabase" localSheetId="8" hidden="1">Колосовский!$A$1:$AB$1</definedName>
    <definedName name="_xlnm._FilterDatabase" localSheetId="9" hidden="1">Кормиловский!$A$1:$AB$7</definedName>
    <definedName name="_xlnm._FilterDatabase" localSheetId="10" hidden="1">Крутинский!$A$1:$AA$1</definedName>
    <definedName name="_xlnm._FilterDatabase" localSheetId="11" hidden="1">Любинский!$A$1:$AD$14</definedName>
    <definedName name="_xlnm._FilterDatabase" localSheetId="14" hidden="1">Муромцевский!$A$1:$AB$1</definedName>
    <definedName name="_xlnm._FilterDatabase" localSheetId="18" hidden="1">Одесский!$A$1:$AA$16</definedName>
    <definedName name="_xlnm._FilterDatabase" localSheetId="19" hidden="1">Оконешниковский!$A$1:$AB$1</definedName>
    <definedName name="_xlnm._FilterDatabase" localSheetId="23" hidden="1">'Русско-Полянский'!$A$1:$AB$1</definedName>
    <definedName name="_xlnm._FilterDatabase" localSheetId="27" hidden="1">Тарский!$A$1:$AB$8</definedName>
    <definedName name="_xlnm._FilterDatabase" localSheetId="29" hidden="1">Тюкалинский!$A$1:$AB$1</definedName>
    <definedName name="_xlnm._FilterDatabase" localSheetId="30" hidden="1">'Усть-Ишимский'!$A$1:$AB$1</definedName>
    <definedName name="_xlnm._FilterDatabase" localSheetId="32" hidden="1">Шербакульский!$A$1:$AB$13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" i="28" l="1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J4" i="28"/>
  <c r="H4" i="28"/>
  <c r="G4" i="28"/>
  <c r="F4" i="28"/>
  <c r="E4" i="28"/>
  <c r="D4" i="28"/>
  <c r="C4" i="28"/>
  <c r="B4" i="28"/>
  <c r="AB3" i="28"/>
  <c r="AA3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J3" i="28"/>
  <c r="I3" i="28"/>
  <c r="H3" i="28"/>
  <c r="G3" i="28"/>
  <c r="F3" i="28"/>
  <c r="E3" i="28"/>
  <c r="D3" i="28"/>
  <c r="C3" i="28"/>
  <c r="B3" i="28"/>
  <c r="F20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8" authorId="0" shapeId="0" xr:uid="{01E699A8-34D2-46D5-8016-CED555BA2F11}">
      <text>
        <r>
          <rPr>
            <b/>
            <sz val="9"/>
            <color indexed="81"/>
            <rFont val="Tahoma"/>
            <family val="2"/>
            <charset val="204"/>
          </rPr>
          <t>хотели парковку</t>
        </r>
      </text>
    </comment>
    <comment ref="D19" authorId="0" shapeId="0" xr:uid="{010B893D-8BEB-4A70-8014-E3FAE253B56D}">
      <text>
        <r>
          <rPr>
            <b/>
            <sz val="9"/>
            <color indexed="81"/>
            <rFont val="Tahoma"/>
            <family val="2"/>
            <charset val="204"/>
          </rPr>
          <t>за домом культуры для спортивного объекта</t>
        </r>
      </text>
    </comment>
    <comment ref="D64" authorId="0" shapeId="0" xr:uid="{2B27EF68-1F47-4C5D-874C-0B3A8255EB7F}">
      <text>
        <r>
          <rPr>
            <b/>
            <sz val="9"/>
            <color indexed="81"/>
            <rFont val="Tahoma"/>
            <family val="2"/>
            <charset val="204"/>
          </rPr>
          <t>ПРОБИВАЕТСЯ КОРОВНИК, ЕСЛИ ОН РАЗРУЖЕН, ВЕРНЕЕ МБ БУДЕТ УКАЗАТЬ НОМЕР ЗУ, А НЕ ПОМЕЩЕНИЯ, ЭТО ПОМЕЩЕНИЕ!!!</t>
        </r>
      </text>
    </comment>
    <comment ref="D66" authorId="0" shapeId="0" xr:uid="{7010073C-E880-4814-8E83-2AA1981CEB48}">
      <text>
        <r>
          <rPr>
            <b/>
            <sz val="9"/>
            <color indexed="81"/>
            <rFont val="Tahoma"/>
            <family val="2"/>
            <charset val="204"/>
          </rPr>
          <t>у сп нет данных, не их имущество</t>
        </r>
      </text>
    </comment>
    <comment ref="D74" authorId="0" shapeId="0" xr:uid="{73F9754E-82E1-4C6A-B7C4-562C62CDCC89}">
      <text>
        <r>
          <rPr>
            <b/>
            <sz val="9"/>
            <color indexed="81"/>
            <rFont val="Tahoma"/>
            <family val="2"/>
            <charset val="204"/>
          </rPr>
          <t>кзио было поручение по Новотроицкому</t>
        </r>
      </text>
    </comment>
    <comment ref="E75" authorId="0" shapeId="0" xr:uid="{DA7BB246-A585-4073-9E57-8E411E1881C3}">
      <text>
        <r>
          <rPr>
            <b/>
            <sz val="9"/>
            <color indexed="81"/>
            <rFont val="Tahoma"/>
            <family val="2"/>
            <charset val="204"/>
          </rPr>
          <t>зерноток</t>
        </r>
      </text>
    </comment>
    <comment ref="E77" authorId="0" shapeId="0" xr:uid="{ACD03A2E-10BD-45E0-8FB6-02E5E319CD82}">
      <text>
        <r>
          <rPr>
            <b/>
            <sz val="9"/>
            <color indexed="81"/>
            <rFont val="Tahoma"/>
            <family val="2"/>
            <charset val="204"/>
          </rPr>
          <t>под зданием кирпичного завода бывшего</t>
        </r>
      </text>
    </comment>
    <comment ref="D80" authorId="0" shapeId="0" xr:uid="{8B1C0226-7A3B-4112-A0FE-81B8A4EE8082}">
      <text>
        <r>
          <rPr>
            <b/>
            <sz val="9"/>
            <color indexed="81"/>
            <rFont val="Tahoma"/>
            <family val="2"/>
            <charset val="204"/>
          </rPr>
          <t>цыганков</t>
        </r>
      </text>
    </comment>
    <comment ref="D82" authorId="0" shapeId="0" xr:uid="{BB0E7BCA-E7D1-47D6-9284-AFAF6FC051E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банка данных зу</t>
        </r>
      </text>
    </comment>
    <comment ref="F88" authorId="0" shapeId="0" xr:uid="{73431103-4FC7-4827-84D8-6ED4BBF0A0E7}">
      <text>
        <r>
          <rPr>
            <b/>
            <sz val="9"/>
            <color indexed="81"/>
            <rFont val="Tahoma"/>
            <family val="2"/>
            <charset val="204"/>
          </rPr>
          <t>с инвест карты должны прислать до 10.11</t>
        </r>
      </text>
    </comment>
    <comment ref="F91" authorId="0" shapeId="0" xr:uid="{9821C0CC-0801-47CA-90B2-3DB3B5AC289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карты</t>
        </r>
      </text>
    </comment>
    <comment ref="D93" authorId="0" shapeId="0" xr:uid="{A5A3DA1A-AF4B-4614-954D-0B18597498B8}">
      <text>
        <r>
          <rPr>
            <b/>
            <sz val="9"/>
            <color indexed="81"/>
            <rFont val="Tahoma"/>
            <family val="2"/>
            <charset val="204"/>
          </rPr>
          <t>цыганков прислал</t>
        </r>
      </text>
    </comment>
    <comment ref="D94" authorId="0" shapeId="0" xr:uid="{9BE2EE72-A14A-4C49-9399-E93041D28FF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цыгамнуов дал</t>
        </r>
      </text>
    </comment>
  </commentList>
</comments>
</file>

<file path=xl/sharedStrings.xml><?xml version="1.0" encoding="utf-8"?>
<sst xmlns="http://schemas.openxmlformats.org/spreadsheetml/2006/main" count="9997" uniqueCount="2585">
  <si>
    <t>№</t>
  </si>
  <si>
    <t>МО</t>
  </si>
  <si>
    <t>Наименование поселения</t>
  </si>
  <si>
    <t>Кадастровый номер</t>
  </si>
  <si>
    <t>Местоположение</t>
  </si>
  <si>
    <t>Площадь земельного участка, кв.м</t>
  </si>
  <si>
    <t>Категория земель</t>
  </si>
  <si>
    <t>Вид разрешенного использования</t>
  </si>
  <si>
    <t xml:space="preserve">Территориальная зона в соответствии с градостроительным зонированием </t>
  </si>
  <si>
    <t>Вид права на земельный участок</t>
  </si>
  <si>
    <t>Наличие обременений (ограничений) на земельном участке</t>
  </si>
  <si>
    <t>Наличие на земельном участке недвижимого имущества (состояние, назначение)</t>
  </si>
  <si>
    <t>Водоснабжение и водоотведение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</t>
  </si>
  <si>
    <t>Электроснабжение (расстояние от границы участка до точки подключения, свободная мощность точки подключения, максимальная нагрузка точки подключения, ориентировочная стоимость и срок строительства сетей)</t>
  </si>
  <si>
    <t xml:space="preserve">Газоснабжение 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 </t>
  </si>
  <si>
    <t>Теплоснабжение (расстояние до централизованного теплоснабжения)</t>
  </si>
  <si>
    <t>Транспортная доступность (расстояние до ближайшей дороги, имеется ли примыкание к дороге, ее покрытие)</t>
  </si>
  <si>
    <t>Железнодорожное сообщение (расстояние до ближайшей ж/д станции, ж/д пути, наличие/отсутствие ж/д тупика на участке)</t>
  </si>
  <si>
    <t>Воздушное сообщение (расстояние до ближайшего аэропорта)</t>
  </si>
  <si>
    <t>Водное сообщение  (расстояние до ближайшего речного порта)</t>
  </si>
  <si>
    <t>Удаленность земельного участка от населенных пунктов</t>
  </si>
  <si>
    <t>Близость к объектам, загрезняющим окружающую среду</t>
  </si>
  <si>
    <t>Наличие полигона или промышленных отходов (если имеется, то с указанием расстояния до него, либо отсутствует)</t>
  </si>
  <si>
    <t>Возможность затопления во время паводка (не затапливаемый, затапливаемый)</t>
  </si>
  <si>
    <t>Наличие на земельном участке или вблизи балок, оврагов или поймы рек</t>
  </si>
  <si>
    <t>Глубина промерзания, м</t>
  </si>
  <si>
    <t>Вид грунта</t>
  </si>
  <si>
    <t xml:space="preserve">Рельеф земельного участка (равнинный-с уклоном до 3%), слабопересеченный (3-6%), пересеченный (6-10 %), сильнопересеченный (10-20%) , горный (более 20%) </t>
  </si>
  <si>
    <t>Азовский ННМР</t>
  </si>
  <si>
    <t>Азовское сельское поселение</t>
  </si>
  <si>
    <t>55:01:160702:592</t>
  </si>
  <si>
    <t>Омская обл, р-н Азовский немецкий национальный, Азовское сельское поселение</t>
  </si>
  <si>
    <t>Земли промышленности иного специального назначения</t>
  </si>
  <si>
    <t>Для строительства автозаправочной станции</t>
  </si>
  <si>
    <t>Зона инженерной и транспортной инфраструктуры</t>
  </si>
  <si>
    <t>государственная собственность неразграничена</t>
  </si>
  <si>
    <t>не зарегистрировано</t>
  </si>
  <si>
    <t>отсутствуют</t>
  </si>
  <si>
    <t xml:space="preserve">      мощность 20 м3/сут., удаленность 20 м</t>
  </si>
  <si>
    <t>мощность определяется инвестором,                                    Центры питания, расположенные на расстоянии до 8 км от выбранного месторасположения:
ПС 110/35/10 Азово (2.227 км)мощность определяется инвестором,                                    Центры питания, расположенные на расстоянии до 8 км от выбранного месторасположения:
ПС 110/35/10 Азово (2.227 км)</t>
  </si>
  <si>
    <t>удаленность 320 м</t>
  </si>
  <si>
    <t>возможность отстуствует</t>
  </si>
  <si>
    <t>0,2 км</t>
  </si>
  <si>
    <t>60 км</t>
  </si>
  <si>
    <t>45 км</t>
  </si>
  <si>
    <t>42 км</t>
  </si>
  <si>
    <t>в границах населенного пункта</t>
  </si>
  <si>
    <t>объекты. загрязняющие среду отсутствуют</t>
  </si>
  <si>
    <t>не затапливаемый</t>
  </si>
  <si>
    <t xml:space="preserve">1-1,5 </t>
  </si>
  <si>
    <t>суглинистый</t>
  </si>
  <si>
    <t>равнинный - с уклоном до 3%</t>
  </si>
  <si>
    <t>55:01:160102:3966</t>
  </si>
  <si>
    <t>Омская область, р-н Азовский немецкий национальный, с Азово</t>
  </si>
  <si>
    <t>Земли населённых пунктов</t>
  </si>
  <si>
    <t>Для размещения производственных и административных зданий, строений, сооружений промышленности ,коммунального хозяйства, материально-технического, производственного снабжения, сбыта и заготовок</t>
  </si>
  <si>
    <t>Производственная зона</t>
  </si>
  <si>
    <t>собственность муниципального района</t>
  </si>
  <si>
    <t>Мощность определяется инвестором                                                  Центры питания, расположенные на расстоянии до 8 км от выбранного месторасположения:
ПС 110/35/10 Азово (1.748 км)Мощность определяется инвестором                                                  Центры питания, расположенные на расстоянии до 8 км от выбранного месторасположения:
ПС 110/35/10 Азово (1.748 км)</t>
  </si>
  <si>
    <t>Мощность определяется инвестором. Необходимо строительство газопровода протяженностью 600 м. возможность подключения будет опредедена после предоставления и нвестором  информации о требуемом объеме</t>
  </si>
  <si>
    <t>1-1,5</t>
  </si>
  <si>
    <t>55:01:160101:3869</t>
  </si>
  <si>
    <t>Омская область, р-н Азовский немецкий национальный, с Азово, ул. Российская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</si>
  <si>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производственного снабжения, сбыта и заготовок</t>
  </si>
  <si>
    <t>Зона коммунально-складских объектов</t>
  </si>
  <si>
    <t xml:space="preserve">      мощность определяется инвестором             удаленность 290 м      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</si>
  <si>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(3.697 км)Мощность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(3.697 км)</t>
  </si>
  <si>
    <t xml:space="preserve">мощность определяется инвестором             удаленность 820 м  </t>
  </si>
  <si>
    <t>0,5 км</t>
  </si>
  <si>
    <t>50 км</t>
  </si>
  <si>
    <t>среднесуглинистый</t>
  </si>
  <si>
    <t>Березовское сельское поселение</t>
  </si>
  <si>
    <t>55:01:000000:445</t>
  </si>
  <si>
    <t>Омская область, р-н Азовский немецкий национальный, с. Березовка</t>
  </si>
  <si>
    <t>Для малоэтажной застройки</t>
  </si>
  <si>
    <t>Зона малоэтажной жилой застройки</t>
  </si>
  <si>
    <t xml:space="preserve">      мощность 10 м3/сут, удаленность 250 м</t>
  </si>
  <si>
    <t>Мощность определяется инвестором</t>
  </si>
  <si>
    <t>Мощность определяется инвестором. Необходимо строительство газопровода протяженностью 900 м. возможность подключения будет опредедена после предоставления и нвестором  информации о требуемом объеме</t>
  </si>
  <si>
    <t>1 км</t>
  </si>
  <si>
    <t>25 км</t>
  </si>
  <si>
    <t>30 км</t>
  </si>
  <si>
    <t>35 км</t>
  </si>
  <si>
    <t>возможно затопление</t>
  </si>
  <si>
    <t>глинистый</t>
  </si>
  <si>
    <t>слабопересеченный 3-6%</t>
  </si>
  <si>
    <t>Гауфское сельское поселение</t>
  </si>
  <si>
    <t>55:01:172501:77</t>
  </si>
  <si>
    <t>Омская область, р-н Азовский немецкий национальный, д. Гауф</t>
  </si>
  <si>
    <t>Для размещения домов малоэтажной жилой застройки</t>
  </si>
  <si>
    <t xml:space="preserve">      мощность определяется инвестором           удаленность 500м</t>
  </si>
  <si>
    <t>Мощность определяется инвестором,                                 Центры питания, расположенные на расстоянии до 8 км от выбранного месторасположения:
ПС 110/10 Гауф (894 м)Мощность определяется инвестором,                                 Центры питания, расположенные на расстоянии до 8 км от выбранного месторасположения:
ПС 110/10 Гауф (894 м)</t>
  </si>
  <si>
    <t>Мощность определяется инвестором. Необходимо строительство газопровода протяженностью 500 м. возможность подключения будет опредедена после предоставления и нвестором  информации о требуемом объеме</t>
  </si>
  <si>
    <t>28 км</t>
  </si>
  <si>
    <t>34 км</t>
  </si>
  <si>
    <t>40 км</t>
  </si>
  <si>
    <t>вблизи поймы реки Иртыш</t>
  </si>
  <si>
    <t>55:01:160701:1082</t>
  </si>
  <si>
    <t>Омская область, р-н Азовский немецкий национальный, с Азово, улю. Омская</t>
  </si>
  <si>
    <t xml:space="preserve">      мощность определяется инвестором           удаленность 20 м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</si>
  <si>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(5.983 км)Мощность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(5.983 км)</t>
  </si>
  <si>
    <t>Мощность определяется инвестором. Необходимо строительство газопровода протяженностью 320 м. возможность подключения будет опредедена после предоставления и нвестором  информации о требуемом объеме</t>
  </si>
  <si>
    <t>36 км</t>
  </si>
  <si>
    <t>Сосновское сельское поселение</t>
  </si>
  <si>
    <t>55:01:150904:259</t>
  </si>
  <si>
    <t>Омская область, р-н Азовский немецкий национальный, с Сосновский сельский округ</t>
  </si>
  <si>
    <t>для размещения производственных и административных зданий, строений, сооружений</t>
  </si>
  <si>
    <t>Зона производственной и коммунально складской застройки</t>
  </si>
  <si>
    <t xml:space="preserve">      мощность 20 м3/сут, удаленность 650 м</t>
  </si>
  <si>
    <t>Мощность определяется инвесторомЦентры питания, расположенные на расстоянии до 8 км от выбранного месторасположения:
ПС 110/10 Память Тельмана (3.224 км)Мощность определяется инвесторомЦентры питания, расположенные на расстоянии до 8 км от выбранного месторасположения:
ПС 110/10 Память Тельмана (3.224 км)</t>
  </si>
  <si>
    <t>Мощность определяется инвестором. Необходимо строительство газопровода протяженностью 50 м. возможность подключения будет опредедена после предоставления и нвестором  информации о требуемом объеме</t>
  </si>
  <si>
    <t>5 км</t>
  </si>
  <si>
    <t>20 км</t>
  </si>
  <si>
    <t>55:01:160101:3765</t>
  </si>
  <si>
    <t>Омская область, р-н Азовский немецкий национальный, с Азово, ул. Советская</t>
  </si>
  <si>
    <t>Для размещения цеха по переработке древесины</t>
  </si>
  <si>
    <t xml:space="preserve">      мощность определяется инвестором,             удаленность 300 м</t>
  </si>
  <si>
    <t>Мощность определяется инвестором,                          Центры питания, расположенные на расстоянии до 8 км от выбранного месторасположения:
ПС 110/35/10 Азово (2.662 км)Мощность определяется инвестором,                          Центры питания, расположенные на расстоянии до 8 км от выбранного месторасположения:
ПС 110/35/10 Азово (2.662 км)</t>
  </si>
  <si>
    <t>Мощность определяется инвестором. Необходимо строительство газопровода протяженностью 1000 м. возможность подключения будет опредедена после предоставления и нвестором  информации о требуемом объеме</t>
  </si>
  <si>
    <t>55:01:160102:2057</t>
  </si>
  <si>
    <t>Омская область, р-н Азовский немецкий национальный, с Азово, ул. ЦРМ</t>
  </si>
  <si>
    <t xml:space="preserve">Для строительства кофе </t>
  </si>
  <si>
    <t>Общественно-деловая зона</t>
  </si>
  <si>
    <t xml:space="preserve">      мощность определяется инвестором,             удаленность 200 м</t>
  </si>
  <si>
    <t>Мощность определяется инвестором,                          Центры питания, расположенные на расстоянии до 8 км от выбранного месторасположения:
ПС 110/35/10 Азово (1.025 км)Мощность определяется инвестором,                          Центры питания, расположенные на расстоянии до 8 км от выбранного месторасположения:
ПС 110/35/10 Азово (1.025 км)</t>
  </si>
  <si>
    <t>Александровское сельское поселение</t>
  </si>
  <si>
    <t>55:01:130602:59</t>
  </si>
  <si>
    <t>Омская область, р-н Азовский немецкий национальный, Александровское сельское поселение</t>
  </si>
  <si>
    <t>Для сенокошения  и выпаса скота</t>
  </si>
  <si>
    <t>Зона с неопределенным видом разрешенного использования</t>
  </si>
  <si>
    <t xml:space="preserve">      мощность определяется инвестором             удаленность 700 м</t>
  </si>
  <si>
    <t>Мощность определяется инвестором                                         Центры питания, расположенные на расстоянии до 8 км от выбранного месторасположения</t>
  </si>
  <si>
    <t>Мощность определяется инвестором. Необходимо строительство газопровода протяженностью 700 м. возможность подключения будет опредедена после предоставления и нвестором  информации о требуемом объеме</t>
  </si>
  <si>
    <t>0,1 км</t>
  </si>
  <si>
    <t>84 км</t>
  </si>
  <si>
    <t>75 км</t>
  </si>
  <si>
    <t>55:01:160102:4009</t>
  </si>
  <si>
    <t>Омская область, р-н Азовский немецкий национальный, с Азово, вправо от ул. Мира</t>
  </si>
  <si>
    <t>Для размещения объектов промышленного, коммунального и складского назначения</t>
  </si>
  <si>
    <t xml:space="preserve">      мощность определяется инвестором             удаленность 25 м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</si>
  <si>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(824 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(824 м)</t>
  </si>
  <si>
    <t>Мощность определяется инвестором. Необходимо строительство газопровода протяженностью 200 м. возможность подключения будет опредедена после предоставления и нвестором  информации о требуемом объеме</t>
  </si>
  <si>
    <t>55:01:120301:163</t>
  </si>
  <si>
    <t>Омская область, р-н Азовский немецкий национальный, Березовское сельское поселение</t>
  </si>
  <si>
    <t>Для сельскохозяйственного производства</t>
  </si>
  <si>
    <t xml:space="preserve">      мощность определяется инвестором             удаленность 300 м</t>
  </si>
  <si>
    <t>Мощность определяется инвестором                                 Центры питания, расположенные на расстоянии до 8 км от выбранного месторасположения:</t>
  </si>
  <si>
    <t>Мощность определяется инвестором. Необходимо строительство газопровода протяженностью 300 м. возможность подключения будет опредедена после предоставления и нвестором  информации о требуемом объеме</t>
  </si>
  <si>
    <t>0,4 км</t>
  </si>
  <si>
    <t>55:01:130101:1230</t>
  </si>
  <si>
    <t xml:space="preserve">      мощность определяется инвестором             удаленность 200 м</t>
  </si>
  <si>
    <t>Мощность определяется инвестором         Центры питания, расположенные на расстоянии до 8 км от выбранного месторасположения: ВЛ 10 кВ ЦП-9 от ПС «Цветнополье» (0,1 км.)</t>
  </si>
  <si>
    <t>Мощность определяется инвестором. Необходимо строительство газопровода протяженностью 200 м. возможность подключения будет опредедена после предоставления и инвестором  информации о требуемом объеме</t>
  </si>
  <si>
    <t>Сосновское Сельское поселение</t>
  </si>
  <si>
    <t>55:01:150903:457</t>
  </si>
  <si>
    <t>Омская область, р-н Азовский немецкий национальный, Сосновское сельское поселение</t>
  </si>
  <si>
    <t>для строительства хлебоприемного пункта</t>
  </si>
  <si>
    <t xml:space="preserve">      мощность определяется инвестором             удаленность 400 м</t>
  </si>
  <si>
    <t>Мощность определяется инвестором     Центры питания, расположенные на расстоянии до 8 км от выбранного месторасположения: ВЛ 10 кВ ТМ-1 от ПС «Память Тельмана» (0,1 км.)</t>
  </si>
  <si>
    <t>возможность отсутствует</t>
  </si>
  <si>
    <t>вне границах населенного пункта</t>
  </si>
  <si>
    <t>55:01:160701:1081</t>
  </si>
  <si>
    <t>55:01:160701:1083</t>
  </si>
  <si>
    <t>Большереченский муниципальный район</t>
  </si>
  <si>
    <t>Могильно-Посельское сельское поселение</t>
  </si>
  <si>
    <t>Могильно-Посельское сельское поселение, д. Рямовка</t>
  </si>
  <si>
    <t>Земли сельскохозяйственного назначения</t>
  </si>
  <si>
    <t>-</t>
  </si>
  <si>
    <t>отсутствует</t>
  </si>
  <si>
    <t>Водоснабжение - Скважина  6,5 куб. м. в час. Водоотведение - отсутствует</t>
  </si>
  <si>
    <t>ЛЭП в непосредственной близости, мощность неизвестна</t>
  </si>
  <si>
    <t>имеется</t>
  </si>
  <si>
    <t>Курносовское сельское поселение</t>
  </si>
  <si>
    <t>Курносовское сельское поселение д. Куйгалы</t>
  </si>
  <si>
    <t xml:space="preserve">Курносовское сельское поселение   д. Сухокарасук </t>
  </si>
  <si>
    <t xml:space="preserve">Курносовское сельское поселение   д. Добролюбовка </t>
  </si>
  <si>
    <t xml:space="preserve">Чебаклинское сельское поселение </t>
  </si>
  <si>
    <t xml:space="preserve">Чебаклинское сельское поселение 
д. Березовка </t>
  </si>
  <si>
    <t>Водоснабжение - Скважина 6,5 куб. м. в час. Водоотведение - отсутствует</t>
  </si>
  <si>
    <t xml:space="preserve">Чебаклинское сельское поселение 
д. Яланкуль </t>
  </si>
  <si>
    <t>Чебаклинское сельское поселение 
с. Чебаклы</t>
  </si>
  <si>
    <t>Водоснабжение - Скважина 13 куб. м. в час. Водоотведение - отсутствует</t>
  </si>
  <si>
    <t>Чебаклинское сельское поселение 
д. Уваровка</t>
  </si>
  <si>
    <t>Уленкульское сельское поселение</t>
  </si>
  <si>
    <t xml:space="preserve">Уленкульское сельское поселение
д. Черналы  </t>
  </si>
  <si>
    <t>Большеуковский муниципальный район Омской области</t>
  </si>
  <si>
    <t>Белогривское сельское поселение</t>
  </si>
  <si>
    <t>нет</t>
  </si>
  <si>
    <t>Омская область, Большеуковский район, с. Белогривка</t>
  </si>
  <si>
    <t>земли населенных пунктов</t>
  </si>
  <si>
    <t>для производственной деятельности</t>
  </si>
  <si>
    <t>зона производственного и коммунально-складского назначения</t>
  </si>
  <si>
    <t>государственная собственность до разграничения</t>
  </si>
  <si>
    <t>в 50 м от участка проходят линии элеуктроснабжения ВЛ - 10/0,4 кВ, свободные мощности 6,5 МВт</t>
  </si>
  <si>
    <t>1 км, твердое покрытие</t>
  </si>
  <si>
    <t>200 км</t>
  </si>
  <si>
    <t>250 км</t>
  </si>
  <si>
    <t>расположен в населенном пункте</t>
  </si>
  <si>
    <t>до 2 м.</t>
  </si>
  <si>
    <t>равнинный</t>
  </si>
  <si>
    <t>10 км</t>
  </si>
  <si>
    <t>Горьковский муниципальный  район</t>
  </si>
  <si>
    <t>Горьковское городское поселение</t>
  </si>
  <si>
    <t>55:04:120102:628</t>
  </si>
  <si>
    <t>Омская область, Горьковский район, ул. Озерная, д. 3 А</t>
  </si>
  <si>
    <t>Земли населенных пунктов</t>
  </si>
  <si>
    <t>Земельные участки, предназначенные для размещения домов многоэтажной жилой застройки</t>
  </si>
  <si>
    <t>Зона малоэтажной жилой застройки (Ж 2)</t>
  </si>
  <si>
    <t>Государственная собственность не разграничена</t>
  </si>
  <si>
    <t>водопровод, расстояние 10 м, диаметр труб 150</t>
  </si>
  <si>
    <t>расстояние до точки подключения 120 м</t>
  </si>
  <si>
    <t>Расстояние до точек подключения 62 м, диаметр труб 110</t>
  </si>
  <si>
    <t>10 м</t>
  </si>
  <si>
    <t>15 м, твердое покрытие</t>
  </si>
  <si>
    <t>100 км</t>
  </si>
  <si>
    <t>120 км</t>
  </si>
  <si>
    <t>В черте населенного пункта</t>
  </si>
  <si>
    <t>Не затапливаемый</t>
  </si>
  <si>
    <t>1.82 м</t>
  </si>
  <si>
    <t>Смешанный</t>
  </si>
  <si>
    <t>Равнинный</t>
  </si>
  <si>
    <t>55:04:000000:91</t>
  </si>
  <si>
    <t>Омская область, Горьковский район, ул. Красный Путь, д. 47</t>
  </si>
  <si>
    <t>Для обеспечения объектов торговли, общественного питания и бытового обслуживания</t>
  </si>
  <si>
    <t>Зона транспортной инфраструктуры (ТИ-1)</t>
  </si>
  <si>
    <t>водопровод, расстояние 435 м, диаметр труб 150</t>
  </si>
  <si>
    <t>425 м</t>
  </si>
  <si>
    <t>5 м, твердое покрытие</t>
  </si>
  <si>
    <t>Для ведения сельскохозяйственного производства</t>
  </si>
  <si>
    <t>Не затапливает</t>
  </si>
  <si>
    <t>1,82 м</t>
  </si>
  <si>
    <t>Горьковский муниципальный район</t>
  </si>
  <si>
    <t>Для размещения коммунальных, складских объектов</t>
  </si>
  <si>
    <t xml:space="preserve">В черте населенного пункта  </t>
  </si>
  <si>
    <t>55:04:120101:594</t>
  </si>
  <si>
    <t>Омская область, р-н Горьковский, р.п. Горьковское, ул. Химиков, д. 4</t>
  </si>
  <si>
    <t>Земельные участки, предназначенные для размещения производственных и административных зданий, строенийЖ, сооружений промышленности, коммунального хозяйстваЖ, материально-технического, продовольственного снабжения, сбыта и заготовок</t>
  </si>
  <si>
    <t>удаленность точки подключения 150 м</t>
  </si>
  <si>
    <t>удаленность точки подключения 70 м</t>
  </si>
  <si>
    <t>расстояние до ближайшей дороги 80 м, твердое покрытие</t>
  </si>
  <si>
    <t>55:04:120101:593</t>
  </si>
  <si>
    <t>Частная собственность</t>
  </si>
  <si>
    <t xml:space="preserve">Лежанское сельское поселение </t>
  </si>
  <si>
    <t xml:space="preserve">55:04:050503:4 </t>
  </si>
  <si>
    <t>Местоположение установлено относительно ориентира, расположенного за пределами участка.Ориентир плодово - ягодный сад ЗАО Дружба.Участок находится примерно в 130 м., по направлению на северо-запад от ориентира. Почтовый адрес ориентира: Омская область, р-н Горьковский.</t>
  </si>
  <si>
    <t xml:space="preserve">Земли сельскохозяйственного нзначения </t>
  </si>
  <si>
    <t xml:space="preserve">Для ведения подсобного сельского хозяйства </t>
  </si>
  <si>
    <t>Муниципальная собственность</t>
  </si>
  <si>
    <t>водопровод, расстояние 1,2 км</t>
  </si>
  <si>
    <t>расстояние до точки подключения1,2 км</t>
  </si>
  <si>
    <t>расстояние до ближайшей дороги 1 м, твердое покрытие</t>
  </si>
  <si>
    <t>1 км от Лежанского сельского поселения Горьековского муниципального района Омской области</t>
  </si>
  <si>
    <t xml:space="preserve">55:04:050503:5 </t>
  </si>
  <si>
    <t>Местоположение установлено относительно ориентира, расположенного за пределами участка.Ориентир кладбище.Участок находится примерно в 1.6 км, по направлению на юго-запад от ориентира. Почтовый адрес ориентира: Омская область, р-н Горьковский, с Лежанка.</t>
  </si>
  <si>
    <t xml:space="preserve">Земли населенных пунктов </t>
  </si>
  <si>
    <t>Для нагульного пруда</t>
  </si>
  <si>
    <t>150 м, грунтовое покрытие</t>
  </si>
  <si>
    <t>Знаменский муниципальный район</t>
  </si>
  <si>
    <t>Бутаковское сельское поселение</t>
  </si>
  <si>
    <t>кадастровый квартал 55:05:010008</t>
  </si>
  <si>
    <t>Омская область, Знаменский район, Бутаковское сельское поселение, западная часть д. Копейкино</t>
  </si>
  <si>
    <t>сельсхозяйственное использование</t>
  </si>
  <si>
    <t xml:space="preserve">Зона сельскохозяйственного использования </t>
  </si>
  <si>
    <t>водоотведение отсутствует, имеется возможность подключения к водопроводным сетям, ближайший существующий водопровод расположен в 200 м</t>
  </si>
  <si>
    <t>расстояние до ближайшей дороги 170 м., асфальтовое</t>
  </si>
  <si>
    <t>В 370 м от границы населенного пункта</t>
  </si>
  <si>
    <t>не затопляемый</t>
  </si>
  <si>
    <t>2 м</t>
  </si>
  <si>
    <t>Информация уточняется</t>
  </si>
  <si>
    <t>Равнинный с уклоном до 3%</t>
  </si>
  <si>
    <t>Семеновское сельское поселение</t>
  </si>
  <si>
    <t>кадастровый квартал 55:05:050007</t>
  </si>
  <si>
    <t>Омская область, Знаменский район, Семеновское сельское поселение, д. Богочаново</t>
  </si>
  <si>
    <t xml:space="preserve">Земли сельскохозяйственного назначения
</t>
  </si>
  <si>
    <t>Отдых (рекреация)</t>
  </si>
  <si>
    <t>расстояние до ближайшей дороги 500 м., грунтовое</t>
  </si>
  <si>
    <t>В 4 км от границы населенного пункта с. Семеновка</t>
  </si>
  <si>
    <t>Знаменское сельское поселение</t>
  </si>
  <si>
    <t>кадастровый квартал 55:05:020012</t>
  </si>
  <si>
    <t xml:space="preserve">Омская область, Знаменский район, Знаменское сельское поселение,  д. Щербаково </t>
  </si>
  <si>
    <t>Сельскохозяйственное использование
Возможное использование:
- Фермы овцеводческие, козоводческие от 100 до 5 тысяч голов.
- Хозяйства с содержанием животных (свинарники, коровники, питомники, конюшни) от 50 до 100 голов.</t>
  </si>
  <si>
    <t>расстояние до ближайшей дороги 300 м., грунтовое</t>
  </si>
  <si>
    <t>В 300 м от границы населенного пункта д. Щербаково</t>
  </si>
  <si>
    <t>55:05:020106:121</t>
  </si>
  <si>
    <t>Омская область, Знаменский район, Знаменское сельское поселение,  
с.Знаменское, ул. Ленина</t>
  </si>
  <si>
    <t>питомники</t>
  </si>
  <si>
    <t>Зона сельскохозяйственного использования СХ20</t>
  </si>
  <si>
    <t>водоотведение отсутствует, имеется возможность подключения к водопроводным сетям, ближайший существующий водопровод расположен в 150 м</t>
  </si>
  <si>
    <t>имеется возможность подключения к сетям электроснабжения,  до линии электропередачи 25 м</t>
  </si>
  <si>
    <t>расстояние до ближайшей дороги 120 м., асфальтовое</t>
  </si>
  <si>
    <t>кадастровый квартал 55:05:010005</t>
  </si>
  <si>
    <t>Омская область, Знаменский район, Бутаковское сельское поселение, д. Мамешево</t>
  </si>
  <si>
    <t>осуществление рекреационной деятельности</t>
  </si>
  <si>
    <t>имеется возможность подключения к сетям электроснабжения,  до линии электропередачи 30 м</t>
  </si>
  <si>
    <t>расстояние до ближайшей дороги 30 м., грунтовое</t>
  </si>
  <si>
    <t>кадастровый квартал 55:05:020103</t>
  </si>
  <si>
    <t>Омская область, Знаменский район, Знаменское сельское поселение, 
с.Знаменское, ул. Мира</t>
  </si>
  <si>
    <t>объекты дорожного сервиса</t>
  </si>
  <si>
    <t>Зона сельскохозяйственного назначения</t>
  </si>
  <si>
    <t>водоотведение отсутствует, имеется возможность подключения к водопроводным сетям</t>
  </si>
  <si>
    <t>имеется возможность подключения к сетям электроснабжения</t>
  </si>
  <si>
    <t>расстояние до ближайшей дороги 90 м., асфальтовое</t>
  </si>
  <si>
    <t>55:05:020120:111</t>
  </si>
  <si>
    <t>Омская область, Знаменский район, Знаменское сельское поселение, 
с.Знаменское, ул. Зубарева, д.7 в 14 м на северо-запад</t>
  </si>
  <si>
    <t>размещение торговых объектов</t>
  </si>
  <si>
    <t>расстояние до ближайшей дороги 18 м., асфальтовое</t>
  </si>
  <si>
    <t>Исилькульский муниципальный район</t>
  </si>
  <si>
    <t>Исилькульское городское поселение</t>
  </si>
  <si>
    <t>Земельный участок не сформирован, кадастровый квартал 55:33:220102</t>
  </si>
  <si>
    <t>Южная часть г.Исилькуль, район ул.Промышленная Земли государственные не разграниченны</t>
  </si>
  <si>
    <t>ориентировочно 120000 кв.м.</t>
  </si>
  <si>
    <t>Зона производственно-коммунальных объектов V класса опасности: CЗЗ-50 м;                      Зона производственно-коммунальных объектов IV класса опасности CЗЗ-100 м</t>
  </si>
  <si>
    <t>Зона производственно-коммунальных объектов</t>
  </si>
  <si>
    <t xml:space="preserve">Земли государтсвенная собственность на которые не разграничена. Возможно предоставление на праве аренда. Предоставление земельных участков осуществляется Исилькульским городским поселением   </t>
  </si>
  <si>
    <t xml:space="preserve">Отсутствуют </t>
  </si>
  <si>
    <t>Водопроводные сети, находящиеся на обслуживании АО «Омскоблводопровод» проходят по площадке., труба стальная Д=100 мм</t>
  </si>
  <si>
    <t xml:space="preserve"> Подключение от подстанции ПС-110/35/10кВ 41000 кВА Юбилейная, расстояние примерно  2,4 км</t>
  </si>
  <si>
    <t xml:space="preserve">Сети газораспределения АО «Омскгазстройэксплуатация» проходят в 2000 метрах от участка, давлением 0,3 МПа.  </t>
  </si>
  <si>
    <t xml:space="preserve">Теплоисточники теплоснабжения вблизи площадки отсутствуют. Техническая возможность подключения к городским сетям теплоснабжения отсутствует. Необходимо строительство собственного теплоисточника на природном газе и или альтернативном (твердом) топливе </t>
  </si>
  <si>
    <t>150 метров, примыкание к дороге отсутствует, покрытие грунтовое</t>
  </si>
  <si>
    <t>3 км</t>
  </si>
  <si>
    <t>примерно 147 км</t>
  </si>
  <si>
    <t>в границах населенного пункта г.Исилькуль</t>
  </si>
  <si>
    <t xml:space="preserve">Отсутствует </t>
  </si>
  <si>
    <t>2,5 м</t>
  </si>
  <si>
    <t>Глинистый</t>
  </si>
  <si>
    <t>равнинный-с уклоном до 3%</t>
  </si>
  <si>
    <t>Земельный участок не сформирован, кадастровый квартал 55:33:220204</t>
  </si>
  <si>
    <t>Южная часть г.Исилькуль,район ул.Промышленная Земли государственные не разграниченные</t>
  </si>
  <si>
    <t>ориентировочно 26000 кв.м.</t>
  </si>
  <si>
    <t>Зона производственно-коммунальных объектов V класса опасности: СЗЗ - 50м                   Зона производственно-коммунальных объектов IV класса опасности CЗЗ-100 м;               Зона производственно-коммунальных объектов III класса опасности. CЗЗ-300 м</t>
  </si>
  <si>
    <t>Водопроводные сети, находящиеся на обслуживании АО «Омскоблводопровод» проходят в 125 м., труба стальная Д=150 мм</t>
  </si>
  <si>
    <t>Подключение от подстанции ПС-110/35/10кВ 41000 кВА Юбилейная, расстояние примерно 2 км</t>
  </si>
  <si>
    <t xml:space="preserve">Сети газораспределения АО «Омскгазстройэксплуатация» проходят в 2300 метрах от участка, давлением 0,3 МПа.  </t>
  </si>
  <si>
    <t xml:space="preserve">Теплоисточники теплоснабжения вблизи площадки отсутствуют. Техническая возможность подключения к городским сетям теплоснабжения отсутствует. Необходимо строительство собственного теплоисточника на природном газе и или альтернативном (твердом) топливе. </t>
  </si>
  <si>
    <t>350 метров, примыкание к дороге отсутствует, покрытие грунтовое</t>
  </si>
  <si>
    <t>4,5 км</t>
  </si>
  <si>
    <t>ориентировочно 210000 кв.м.</t>
  </si>
  <si>
    <t xml:space="preserve">Земли государтсвенная собственность на которые не разграничена. Возможно предоставление на праве аренда. Распоряжение земельным участком осуществляется Исилькульским городским поселением   </t>
  </si>
  <si>
    <t>Водопроводные сети, находящиеся на обслуживании ОАО «Омскоблводопровод» проходят в 125 м., труба стальная Д=150 мм</t>
  </si>
  <si>
    <t>Земельный участок не сформирован, кадастровый квартал 55:33:220202</t>
  </si>
  <si>
    <t>ориентировочно 75000 кв.м.</t>
  </si>
  <si>
    <t xml:space="preserve">Зона производственно-коммунальных объектов V класса опасности:
 CЗЗ-50 м; 
Зона производственно-коммунальных объектов IV класса опасности CЗЗ-100 м;
Зона производственно-коммунальных объектов III класса опасности. CЗЗ-300 м;
Зона производственно-коммунальных объектов II класса опасности. CЗЗ - Iкласса- 500 м
</t>
  </si>
  <si>
    <t>Водопроводные сети, находящиеся на обслуживании ОАО «Омскоблводопровод» проходят в 60 м., труба стальная Д=150 мм</t>
  </si>
  <si>
    <t>Подключение от подстанции ПС-110/35/10кВ 41000 кВА Юбилейная, расстояние примерно 1,4 км</t>
  </si>
  <si>
    <t>200 метров, примыкание к дороге отсутствует, покрытие грунтовое</t>
  </si>
  <si>
    <t>ориентировочно 30000 кв.м.</t>
  </si>
  <si>
    <t xml:space="preserve">Зона производственно-коммунальных объектов V класса опасности: СЗЗ - 50м                   Зона производственно-коммунальных объектов IV класса опасности CЗЗ-100 м;               </t>
  </si>
  <si>
    <t>Водопроводные сети, находящиеся на обслуживании ОАО «Омскоблводопровод» проходят в 15 м., труба стальная Д=150 мм</t>
  </si>
  <si>
    <t>Подключение от подстанции ПС-110/35/10кВ 41000 кВА Юбилейная, расстояние примерно 1 км</t>
  </si>
  <si>
    <t xml:space="preserve">Сети газораспределения АО «Омскгазстройэксплуатация» проходят в 2500 метрах от участка, давлением 0,3 МПа.  </t>
  </si>
  <si>
    <t>50 метров, примыкание к дороге имеется, покрытие грунтовое</t>
  </si>
  <si>
    <t>4 км</t>
  </si>
  <si>
    <t>ориентировочно 160000 кв.м.</t>
  </si>
  <si>
    <t>Зона производственно-коммунальных объектов V класса опасности: СЗЗ -50м, Зона производственно-коммунальных объектов IV класса опасности CЗЗ-100 м; Зона производственно-коммунальных объектов III класса опасности. CЗЗ-300 м</t>
  </si>
  <si>
    <t>Водопроводные сети, находящиеся на обслуживании АО «Омскоблводопровод» проходят в 40 м., труба стальная Д=150 мм</t>
  </si>
  <si>
    <t>Подключение от подстанции ПС-110/35/10кВ 41000 кВА Юбилейная, расстояние примерно 0,1 км</t>
  </si>
  <si>
    <t>55:33:210203:922</t>
  </si>
  <si>
    <t>г.Исилькуль ул.Коллективная, 2</t>
  </si>
  <si>
    <t>Объекты дорожного сервиса</t>
  </si>
  <si>
    <t>Техусловия на поключение имеются, точка подключения  более чем 1 км от точки подключения на границе участка,  труба стальная Д=150 мм</t>
  </si>
  <si>
    <t>примерное расстояние до точки подключении примерно 100м</t>
  </si>
  <si>
    <t xml:space="preserve">Техусловия на поключение имеются, Сети газораспределения АО «Омскгазстройэксплуатации в 350 метрах от участка, давлением 0,3 МПа.  </t>
  </si>
  <si>
    <t>50,5 м, примыкание к дороге отсутствует, асфальтовое покрытие</t>
  </si>
  <si>
    <t>864 м</t>
  </si>
  <si>
    <t>55:33:210202:1875 (границы земельного участка не уточнены)</t>
  </si>
  <si>
    <t>г.Исилькуль ул.Советская 34А</t>
  </si>
  <si>
    <t>Общественное питание</t>
  </si>
  <si>
    <t>Водопроводные сети, находящиеся на обслуживании ОАО «Омскоблводопровод» Точка подключения   на границе участка,  труба стальная Д=150 мм</t>
  </si>
  <si>
    <t xml:space="preserve">Сети газораспределения ООО "ЮЗА", в 30  метрах от участка, давлением 0,005 МПа.  </t>
  </si>
  <si>
    <t>30 м, примыкание к дороге отсутствует, асфальтовое покрытие</t>
  </si>
  <si>
    <t>527 м</t>
  </si>
  <si>
    <t>55:33:210201:2091</t>
  </si>
  <si>
    <t>г.Исилькуль с юго-восточной стороны здания по ул.Тельмана 1Б</t>
  </si>
  <si>
    <t>Техусловия на поключение имеются, точка подключения   на границе участка,  труба стальная Д=150 мм</t>
  </si>
  <si>
    <t xml:space="preserve">Техусловия на поключение имеются, Сети газораспределения АО «Омскгазстройэксплуатаии, цдавлением 0,005 МПа. </t>
  </si>
  <si>
    <t>13 м, примыкание к дороге отсутствует, асфальтовое покрытие</t>
  </si>
  <si>
    <t>2,54 км</t>
  </si>
  <si>
    <t>Кухаревское сельское поселение</t>
  </si>
  <si>
    <t>Местоположение установлено относительно ориентира здание, расположенного  в границах участка, адрес ориентира: обл. Омская, р-н Исилькульский, с. Маргенау. Ул. Спортивная, № 2</t>
  </si>
  <si>
    <t>Для размещения лагеря труда и отдыха</t>
  </si>
  <si>
    <t>Зона рекреации</t>
  </si>
  <si>
    <t>Собственность Исилькульского муниципального района Омской области</t>
  </si>
  <si>
    <t>оперативное управление</t>
  </si>
  <si>
    <t xml:space="preserve"> 785 м; диаметр 40; давление 1,2; резервная мощность 3 куб.м/сутки</t>
  </si>
  <si>
    <t xml:space="preserve"> 800 м.; диаметр - 32; давление 0,03; рез.мощность 3 куб.м/сутки</t>
  </si>
  <si>
    <t>отсутствует, расстояние до централизованного теплоснабжения в г. Исилькуль 27 км.</t>
  </si>
  <si>
    <t>376 м. до дороги с твердым покрытием  "Челябинск - Омск - Новосибирск" - Николайполь - Баррикада</t>
  </si>
  <si>
    <t>примерно 135 км</t>
  </si>
  <si>
    <t>Отсутствует</t>
  </si>
  <si>
    <t>Отсутствуют</t>
  </si>
  <si>
    <t>Лугово-черноземные почвы, суглинки</t>
  </si>
  <si>
    <t>55:06:030403:144</t>
  </si>
  <si>
    <t xml:space="preserve">5,7 км. Филиал ПАО "МРСК Сибири" -"Омскэнерго" 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</si>
  <si>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>2.5 км. до жд станции "2779 км."</t>
  </si>
  <si>
    <t>1,5 -2,5 м.</t>
  </si>
  <si>
    <t>55:06:000000:1136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</si>
  <si>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435 м от ориентира по направлению на запад. Почтовый адрес ориентира: Омская область, р-н Исилькульский, с Маргенау. ул Молодежная, № 45</t>
  </si>
  <si>
    <t>Лесные массивы, территории природного ландшафта, зеленые насаждения, природные и искусственные водоемы, иные природные ландшафты, в том числе особо охраняемые природные территории и иные территории, которые могут обладать историко-культурной и ной ценностью</t>
  </si>
  <si>
    <t>Имеется два искуственных водоема 2570 м.кв. и 9600 м.кв.</t>
  </si>
  <si>
    <t>1,5 - 2,5 м.</t>
  </si>
  <si>
    <t>55:06:030701:146</t>
  </si>
  <si>
    <t>Ориентир  жилой дом. Участок находится примерно в 2,5 км. от ориентира по направлению на северо-восток. Почтовый адрес ориентира: Омская область,  Исилькульский район,  д. Гофнунгсталь ул. Северная № 40.</t>
  </si>
  <si>
    <t>за границами населенного пункта</t>
  </si>
  <si>
    <t>Собственность  Кухаревского  сельского поселения Исилькульского муниципального района Омской области</t>
  </si>
  <si>
    <t xml:space="preserve"> 3000 м; диаметр 40; давление 1,2; резервная мощность 3 куб.м/сутки</t>
  </si>
  <si>
    <t xml:space="preserve">Филиал ПАО "МРСК Сибири" -"Омскэнерго"  примерное расстояние 6 км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</si>
  <si>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 xml:space="preserve"> 13000 м.; диаметр - 32; давление 0,03; рез.мощность 3 куб.м/сутки</t>
  </si>
  <si>
    <t>отсутствует, расстояние до централизованного теплоснабжения в г. Исилькуль 28км.</t>
  </si>
  <si>
    <t xml:space="preserve">308 м. до дороги с твердым покрытием  "Челябинск - Омск - Новосибирск" </t>
  </si>
  <si>
    <t>примерно 140 км</t>
  </si>
  <si>
    <t>2,5 км</t>
  </si>
  <si>
    <t xml:space="preserve">границы участка не установлены, площадка расположена в границах земельного участка  55:06:030701:15 Ранее учтенный. </t>
  </si>
  <si>
    <t xml:space="preserve"> Омская область, Исилькульский район, территория Кухаревского с/п. </t>
  </si>
  <si>
    <t xml:space="preserve">Для сельскохозяйственного производства. </t>
  </si>
  <si>
    <t>Собственность Кухаревского сельского поселения Исилькульского муниципального района</t>
  </si>
  <si>
    <t>до  магистрального водопровода АО «Омскоблводопровод» (диаметр 500 мм) 395 метров;</t>
  </si>
  <si>
    <t xml:space="preserve">3 км.Филиал ПАО "МРСК Сибири" -"Омскэнерго"  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</si>
  <si>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>межпоселковый газопровод высокого давления АО «Омскгазстройэксплуатация» (1,2 мПа) 334 метра;</t>
  </si>
  <si>
    <t>отсутствует, расстояние до централизованного теплоснабжения в г. Исилькуль 24 км.</t>
  </si>
  <si>
    <t>900 м. до дороги с твердым покрытием  "Челябинск - Омск - Новосибирск" - Николайполь - Баррикада</t>
  </si>
  <si>
    <t>0.5 км. до жд станции "2779 км."</t>
  </si>
  <si>
    <t>примерно 132 км.</t>
  </si>
  <si>
    <t>примерно 132 км</t>
  </si>
  <si>
    <t>900 м.</t>
  </si>
  <si>
    <t>Калачинский муниципальный район</t>
  </si>
  <si>
    <t>Калачинское городское поселение</t>
  </si>
  <si>
    <t>земельный участок не сформирован, кадастровый квартал 55:07:031904</t>
  </si>
  <si>
    <t>Восточная часть Калачинское городское поселение</t>
  </si>
  <si>
    <t>11340000</t>
  </si>
  <si>
    <t>Сельскохозяйственное производство</t>
  </si>
  <si>
    <t>Зона сельскохозяйственного использования</t>
  </si>
  <si>
    <t>имеется (удаленность 3,3 км), сроки подключения от 14 дней, стоимость в соответствии с проектно-сметной документацией</t>
  </si>
  <si>
    <t>Точка подключения к сетям электроснабжения по классу напряжения 0,4 кВ является ВЛ-0,4 кВ ф.2 от ТП-142 опора № 67, величина резервной мощности на ТП-10/0,4 кВ ТП-142 по фактическим замерам состовляет 0,208 МВт. Точка подключения к сетям электроснабжения по классу напряжения 10 кВ является ВЛ-10 кВ Т-2 опора № 219, величина резервной мощности на подстанции ПС Калачинская 110/35/10 кВ по фактическим замерам составляет 6,495 МВт, с учетом договоров на технологическое подключение 24,384 МВт</t>
  </si>
  <si>
    <t>имеется (удаленность 2,2 км.),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</si>
  <si>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 xml:space="preserve">Имеется примыкание.                    Удаленность земельного участка (в км):
-автомагистрали - 2,1 км., асфальт
</t>
  </si>
  <si>
    <t>Железное сообщение (расстояние до ближайшей станции) - удаленность 5,4 км., жд тупик отсутствует. Имеется возможность использования ж/д путей Калачинск-товарная, контактное лицо Таран Дмитрий Николаевич 8-908-315-04-03</t>
  </si>
  <si>
    <t>1,9-2,5</t>
  </si>
  <si>
    <t>55:34:040201:1186, 55:34:040201:1185, 55:34:040201:138</t>
  </si>
  <si>
    <t>Западная часть г. Калачинск</t>
  </si>
  <si>
    <t>Для сельскохозяйственного использования, под производствеенные нужды, для строительства домостроительного комбината</t>
  </si>
  <si>
    <t>Зона производственно-коммунальных объектов III классов опасности (ПРЗ 3 02)</t>
  </si>
  <si>
    <t>55:34:040201:1186, 55:34:040201:1185, 55:34:040201:138 - Муниципальная собственность</t>
  </si>
  <si>
    <t>Имеется возможность подключения к сетям: водоснабжения и водоотведения по границе участков 55:34:040201:1186, 55:34:040201:1185 проложена сеть канализационных стоков диаметром 700 мм, водопровод диаметром 150 мм, срок подключения от 14 дней, стоимость в соответствии с проектно-сметной документацией (схема расположение сетей в приложении)</t>
  </si>
  <si>
    <t>Точка подключения к сетям электроснабжения по классу напряжения 0,4 кВ является распределительное устройство 0,4 кВ ТП-88, резерв мощности на ближайшей КТП-10/0,4 кВ ТП-88 по фактическим замерам состовляет 0,379 МВт. Точкой подключения к сетям электроснабжения по классу напряжения 10 кВ является ВЛ-10 кВ Т-3 опоры № 41,42,43,44  (ВЛ-10 кВ Т-3 проходит по территории участка), резервная мощность подстанции ПС Мясокомбинат 35/10 кВ по фактическим замерам составляет 5,996 МВт</t>
  </si>
  <si>
    <t>имеется (удаленность 2,1 км),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</si>
  <si>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>Удаленность земельного участка (в км):
-автомагистрали - 6,2 км. 
Имеется примыкание асфальт, грунт</t>
  </si>
  <si>
    <t>Удаленность земельного участка (в км):
-от центра населенного пункта - 1,7 км., 
-автомагистрали - 6,2 км. 
-железнодорожной станции - 2,8 км.                                        (ж/д тупик удаленность 2,1 км) Имеется возможность использования ж/д путей Калачинск-товарная, контактное лицо Таран Дмитрий Николаевич 8-908-315-04-03</t>
  </si>
  <si>
    <t>Воскресенское сельское поселение</t>
  </si>
  <si>
    <t>55:07:010703:554</t>
  </si>
  <si>
    <t>Омская область, р-н Калачинский, Воскресенское сельское поселение. 
в 20 м севернее с. Воскресенка, в 300 м северо-восточнее г. Калачинска</t>
  </si>
  <si>
    <t>собственность Воскресенского сельского поселения</t>
  </si>
  <si>
    <t>имеется (удаленность 1,5 км), сроки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</si>
  <si>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ф.1 от ТП-ВС-7-6 опора № 37, величина резервной мощности КТП 10/0,4 кВ Вс-7-6 по фактическим замерам составляет 0,136 МВт. Точка подключения по классу напряжения 10 кВ является ВЛ-10 кВ Вс-11 опоры № 13,14,15,16,17,18,19,20,21,22 (ВЛ-10 кВ проходит по территории земельного участка), также имеется возможность подключения к опорам ВЛ-10 кВ Вс-6 № 12,13,14,15,16,17 (ВЛ-10 кВ Вс-6 проходит по территории земельного участка), величина резервной мощности на подстанции ПС Воскресенка 35/10 кВ по фактическим замерам составляет 2,385 МВт</t>
  </si>
  <si>
    <t>есть (имеется примыкание), автодорога Калачинск-Горьковское в 0,5 км, тип дорожного полотна асфальт</t>
  </si>
  <si>
    <t>Железное сообщение (расстояние до ближайшей станции) - отсутствует.               Удаленность земельного участка (в км):
-железнодорожной станции - 6,4 км. Имеется возможность использования ж/д путей Калачинск-товарная, контактное лицо Таран Дмитрий Николаевич 8-908-315-04-03</t>
  </si>
  <si>
    <t>55:34:000000:793</t>
  </si>
  <si>
    <t>Калачинский муниципальный район, г.Калачинск, ул.Черепова, 81а</t>
  </si>
  <si>
    <t>Склады</t>
  </si>
  <si>
    <t>Зона индивидуальной жилой застройки постоянного проживания (ЖЗ 1 03)</t>
  </si>
  <si>
    <t>Имеется возможность подключения к сетям: водоснабжения удаленность точки подключения 100 метров (труба чугун 100 мм), водоотведения удаленность точки подключения 300 метров,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</si>
  <si>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от ТП-20 опора № 1,2,3,4,5,6 (ВЛ-0,4 кВ проходит по территории земельного участка) величина резервной мощности на ближайшей КТП-10/0,4 ТП-20 состовляет 0,342 МВт. Точка подключения по классу напряжения 10 кВ является ВЛ-10 кВ Мз-4 опоры № 130,131,132,133,134 (ВЛ-10 кВ Мз-4 проходит по территории земельного участка), величина резервной мощности на подстанции ПС Мехзавод 35/10 кВ по фактическим замерам нагрузок составляет - 0,275 МВт, с учетом договоров на технологическое подсоединение - 2,263 МВт</t>
  </si>
  <si>
    <t>Точка подключения расположена в 170 метрах от границы земельного участка, газопровод высокого давления 0,6 Мпа, диаметр газопровода 325 мм</t>
  </si>
  <si>
    <t>Имеется примыкание тип дорожного полотна асфальт, объездная дорога в 1600 м</t>
  </si>
  <si>
    <t>Удаленность земельного участка (в км):
-от центра населенного пункта - 1,7 км., 
-автомагистрали - 7,0 км.,
-железнодорожной станции - 2,4 км.                                                                      (ж/д тупик удаленность 500 м) Имеется возможность использования ж/д путей Калачинск-товарная, контактное лицо Таран Дмитрий Николаевич 8-908-315-04-03</t>
  </si>
  <si>
    <t>55:34:010606:3</t>
  </si>
  <si>
    <t>Калачинский муниципальный район, г.Калачинск, ул.Комбинатовская, 5</t>
  </si>
  <si>
    <t>Для размещения производственных строений завода кондитерских изделий</t>
  </si>
  <si>
    <t>Частная собственность (ООО "Профит")</t>
  </si>
  <si>
    <t>имеется (удаленность 80 м), сроки подключения от 14 дней, стоимость в соответствии с проектно-сметной документацией</t>
  </si>
  <si>
    <t>Точка подключения к сетям электроснабжения по классу напряжения 0,4 кВ является ВЛ-0,4 кВ ф.2 от ТП-2 опоры № 9,10,11,12,13,14 (ВЛ-0,4 кВ проходит вдоль территории земельного участка), величина резервной мощности на КПТ-10/0,4 кВ ТП-2 по фактическим замерам состовляет 0,269 МВт. Точкой подключения к сетям электроснабжения по классу напряжения 10 кВ является ВЛ-10 кВ Оф-1 опора № 14, величина резервной сощности подстанции ПС Калачинская 110/35/10 кВ по фактическим замерам составляет 6,495 МВт, с учетом договоров на технолгическое подключение 24,384 МВт.</t>
  </si>
  <si>
    <t>имеется (удаленность 150 м),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</si>
  <si>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>есть (имеется примыкание), тип дорожного полотна асфальт.            Удаленность земельного участка (в км):
-автомагистрали - 6,9 км.</t>
  </si>
  <si>
    <t>Железное сообщение (расстояние до ближайшей станции) - отсутствует, ж.д. тупик отсутствует.Имеется возможность использования ж/д путей Калачинск-товарная, контактное лицо Таран Дмитрий Николаевич 8-908-315-04-03</t>
  </si>
  <si>
    <t xml:space="preserve">Калачинский муниципальный район, г.Калачинск, ул.Комбинатовская, 5. </t>
  </si>
  <si>
    <t>Ивановское сельское поселение</t>
  </si>
  <si>
    <t>55:07:110101:576 (имеется возможность использования прилегающего земельного участка площадью 3 га)</t>
  </si>
  <si>
    <t>Омская область, Калачинский район, с. Ивановка, здание школы</t>
  </si>
  <si>
    <t>Для размещения железнодорожных путей и их конструктивных элементов</t>
  </si>
  <si>
    <t>Производственная зона (ПЗ)</t>
  </si>
  <si>
    <t>Частная собственность (АО "ДРСУ № 6")</t>
  </si>
  <si>
    <t>Имеется возможность подключения к сетям: водоснабжения удаленность точки подключения 270 метров (водонапорная башня с разрешенным объемом забора воды до 5 м3/ч),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</si>
  <si>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(ВЛ-0,4 кВ проходит на расстоянии 100 м) величина резервной мощности на ближайшей КТП-10/0,4.состовляет 0,120 МВт. Точка подключения по классу напряжения 10 кВ является ВЛ-10 кВ (ВЛ-10 кВ проходит на расстоянии 100 м), величина резервной мощности составляет 1,000 МВт</t>
  </si>
  <si>
    <t>имеется, стоимость технологического подключения расчитывается индивиуально соглсно запроса и технических условий проекта</t>
  </si>
  <si>
    <t>есть (имеется примыкание), тип дорожного полотна асфальт, отсыпка.            Удаленность земельного участка (в км):
-автомагистрали - 2,0 км.</t>
  </si>
  <si>
    <t>Железное сообщение (расстояние до ближайшей станции) - 400 м., ж.д. тупик присутствует (требуется обслуживание)</t>
  </si>
  <si>
    <t>Великорусское сельское поселение</t>
  </si>
  <si>
    <t>55:07:061502:251</t>
  </si>
  <si>
    <t>Омская область, Калачинский район, Великорусское сельское поселение</t>
  </si>
  <si>
    <t>Для сельскохозяйственного использования</t>
  </si>
  <si>
    <t>Имеется возможность строительства скважины глубиной 1,1 км, подключение к действующей сети водоснабжения с.Великорусское - 600 м,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</si>
  <si>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кВ. Точка подключения по классу напряжения 10 кВ является ВЛ-10 кВ (ВЛ-10 кВ проходит на расстоянии 1,5 км), величина резервной мощности составляет 9.328 МВт, (ПС 110/35/10 кВ «Великорусская»)</t>
  </si>
  <si>
    <t>есть (имеется примыкание), тип дорожного полотна асфальт, отсыпка. Удаленность земельного участка (в км):
-автомагистрали - 45,0 км.</t>
  </si>
  <si>
    <t>Железное сообщение (расстояние до ближайшей станции) - 50 км., ж.д. тупик отсутствует</t>
  </si>
  <si>
    <t>Кадастровый квартал 55:07:111403</t>
  </si>
  <si>
    <t>Омская область, Калачинский район, Ивановское сельское поселение</t>
  </si>
  <si>
    <t>Имеется возможность строительства скважины глубиной 1,1 км, подключение к действующей сети водоснабжения д. Ковалево - 800 м,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</si>
  <si>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кВ. Точка подключения по классу напряжения 10 кВ является ВЛ-10 кВ (ВЛ-10 кВ проходит на расстоянии 2,7 км), величина резервной мощности составляет 2.374 МВт (ПС "Колония" 35/10)</t>
  </si>
  <si>
    <t>есть (имеется примыкание), тип дорожного полотна асфальт. Удаленность земельного участка (в км): -автомагистрали - 50 м.</t>
  </si>
  <si>
    <t>Колосовский муниципальный район</t>
  </si>
  <si>
    <t>Колосовское сельское поселение</t>
  </si>
  <si>
    <t>Для размещения производственной базы, под промышленными объектами</t>
  </si>
  <si>
    <t>производственная зона</t>
  </si>
  <si>
    <t xml:space="preserve">имеется </t>
  </si>
  <si>
    <t>удаленность от дороги 5 км.</t>
  </si>
  <si>
    <t>240 км.</t>
  </si>
  <si>
    <t>55:08:220115:244</t>
  </si>
  <si>
    <t>с. Колосовка, ул. Юбилейная д.27  "З"</t>
  </si>
  <si>
    <t>имеется, удаленность от источника 10 метров, свободная мощность 30 кВт.</t>
  </si>
  <si>
    <t>60 м.</t>
  </si>
  <si>
    <t>55:08:220115:245</t>
  </si>
  <si>
    <t>с. Колосовка, ул. Юбилейная д.27 "Ж"</t>
  </si>
  <si>
    <t>удаленность от источника 30 м., имеется скважина, водоотведение имеется</t>
  </si>
  <si>
    <t>110 м.</t>
  </si>
  <si>
    <t>130 м.</t>
  </si>
  <si>
    <t>55:08:220115:246</t>
  </si>
  <si>
    <t>с. Колосовка, ул. Юбилейная д.27 "Е"</t>
  </si>
  <si>
    <t>имеется скважина, удаленность от источника 30м., водоотведение имеется.</t>
  </si>
  <si>
    <t>электроэнергия есть, удаленность от источника 10 метров, свободная мощность 30 кВт.</t>
  </si>
  <si>
    <t>10 м.</t>
  </si>
  <si>
    <t>55:08:220115:242</t>
  </si>
  <si>
    <t>с. Колосовка, ул. Юбилейная д.27 "Г"</t>
  </si>
  <si>
    <t>электроэнергия есть, удаленность от источника 10 метров, свободная мощность 30 кВт..</t>
  </si>
  <si>
    <t>100 м.</t>
  </si>
  <si>
    <t>55:08:220115:248</t>
  </si>
  <si>
    <t>с. Колосовка, ул. Юбилейная д.27 "Д"</t>
  </si>
  <si>
    <t xml:space="preserve"> нет</t>
  </si>
  <si>
    <t>электроэнергия есть, свободная мощность 30 кВт..</t>
  </si>
  <si>
    <t>Ламановское сельское поселение</t>
  </si>
  <si>
    <t>55:08:000000:538</t>
  </si>
  <si>
    <t>Ламановское сельское поселение "Скоковская грива", "Кондратьевская грива"</t>
  </si>
  <si>
    <t>зона сельскохозяйственного использования</t>
  </si>
  <si>
    <t>собственность сельского поселения</t>
  </si>
  <si>
    <t>Кутырлинское сельское поселение</t>
  </si>
  <si>
    <t>55:08:000000:550</t>
  </si>
  <si>
    <t>55:08:000000:551</t>
  </si>
  <si>
    <t>55:08:000000:552</t>
  </si>
  <si>
    <t>Кормиловский муниципальный район</t>
  </si>
  <si>
    <t>Кормиловское городское поселение</t>
  </si>
  <si>
    <t>р.п. Кормиловка</t>
  </si>
  <si>
    <t>Производственно - коммунальная зона (П)</t>
  </si>
  <si>
    <t>государственная собственность не разграничена</t>
  </si>
  <si>
    <t>возможность подключения к водопроводным сетям с объемом потребления 10 м3/час - 4 км; возможность подключения к канализационным сетям с объемом сброса 3 м3/час - 5,2 км (необходимо строительство напорного коллектора). Ориентировочная стоимость подключения к водопроводным и канализационным сетям (с учетом строительства сетей) - 17,1 млн.руб.</t>
  </si>
  <si>
    <t>максимальное расстояние до точки подключения 7,5 км.,  резерв мощности 5 МВт</t>
  </si>
  <si>
    <t>1) точка подключения, диаметром 50 мм, давление 0,6 Мпа, расположена на расстоянии примерно 2 км.              2) точка подключения, диаметром 100 мм, давление 0,6 Мпа, расположена на расстоянии примерно 0,5 км. Ориентировочная стоимость подключения к газовым сетям с круглогодичным потреблением 300-600 м3/час составляет 2,3 млн.руб. (со строительством сетей, протяженностью 0,5 км.)</t>
  </si>
  <si>
    <t>отсутсвует техническая возможность подключения</t>
  </si>
  <si>
    <t>Ж/д сетка (на расстоянии примерно 0,15 км.). Расстояние до ближайшей станции 2,5 км.</t>
  </si>
  <si>
    <t>50 км (г.Омск)</t>
  </si>
  <si>
    <t>река Омь - 3,5 км.</t>
  </si>
  <si>
    <t>глина</t>
  </si>
  <si>
    <t>55:09:010144:9          (на земельном участке была разработка кварцевого песка)</t>
  </si>
  <si>
    <t>Земельный участок частично входит в санитарно-защитную зону предприятий, сооружений и иных объектов</t>
  </si>
  <si>
    <t xml:space="preserve">Автодорога с асфальтобетонным покрытием (имеется на расстоянии 10 м.)
</t>
  </si>
  <si>
    <t>55:09:010144:7          (на земельном участке была разработка кварцевого песка)</t>
  </si>
  <si>
    <t>55:09:010121:366</t>
  </si>
  <si>
    <t>Для строительства складских помещений и капитальных гаражей</t>
  </si>
  <si>
    <t>водоснабжение (на расстоянии примерно 0,5 км.), водоотведение (на расстоянии примерно 0,5 км.)</t>
  </si>
  <si>
    <t>расстояние до точки подключения 1 км.,  резерв мощности 5 МВт</t>
  </si>
  <si>
    <t>точка подключения, диаметром 200 мм, давление 0,6 Мпа, расположена на расстоянии примерно 1 км.</t>
  </si>
  <si>
    <t>Автодорога с асфальтобетонным покрытием (имеется на расстоянии 10 м.)</t>
  </si>
  <si>
    <t>Ж/д сетка (на расстоянии примерно 0,1 км.). Расстояние до ближайшей станции 2 км.</t>
  </si>
  <si>
    <t>река Омь - 4 км.</t>
  </si>
  <si>
    <t>55:09:010138:160</t>
  </si>
  <si>
    <t>Для жилищного строительства, для многоэтажного жилищного строительства</t>
  </si>
  <si>
    <t>Жилая зона (Ж)</t>
  </si>
  <si>
    <t>водоснабжение (на расстоянии примерно 0,3 км.), водоотведение (на расстоянии примерно 0,5 км.)</t>
  </si>
  <si>
    <t>максимальное расстояние до точки подключения 6 км.,  резерв мощности 5 МВт</t>
  </si>
  <si>
    <t>точка подключения, диаметром 100 мм, давление 0,6 Мпа, расположена на расстоянии примерно 1,5 км.</t>
  </si>
  <si>
    <t>Автодорога с асфальтобетонным покрытием</t>
  </si>
  <si>
    <t>55:09:010124:63</t>
  </si>
  <si>
    <t>На земельном участке имеются охранные зоны инженерных коммуникаций</t>
  </si>
  <si>
    <t>водоснабжение (на расстоянии примерно 0,1 км.), водоотведение (на расстоянии примерно 0,1 км.)</t>
  </si>
  <si>
    <t>максимальное расстояние до точки подключения 2 км.,  резерв мощности 5 МВт</t>
  </si>
  <si>
    <t>газоснабжение (на расстоянии примерно 0,1 км.)</t>
  </si>
  <si>
    <t>теплоснабжение (на расстоянии примерно 0,1 км.)</t>
  </si>
  <si>
    <t>55:09:010125:622 (требуется межевание участка)</t>
  </si>
  <si>
    <t>водоснабжение (на расстоянии примерно 0,15 км.), водоотведение (на расстоянии примерно 0,1 км.)</t>
  </si>
  <si>
    <t>газоснабжение (на расстоянии примерно 0,2 км.)</t>
  </si>
  <si>
    <t>55:10:000000:570</t>
  </si>
  <si>
    <t xml:space="preserve">Омская область, Крутинский район, Новокарасукское с/п, а именно местоположение установлено севернее с. Новокарасук </t>
  </si>
  <si>
    <t>земли сельскохозяйственного назначения</t>
  </si>
  <si>
    <t>Для с-х производства</t>
  </si>
  <si>
    <t xml:space="preserve">Муниципальная собственность </t>
  </si>
  <si>
    <t>Не установлены</t>
  </si>
  <si>
    <t>На территории объектов имеются трансформаторные подстанции</t>
  </si>
  <si>
    <t>55:10:041903:78</t>
  </si>
  <si>
    <t>Омская область, Крутинский район, Новокарасукское с/п, а именно местоположение установлено в 3 км севернее от д. Коломенка</t>
  </si>
  <si>
    <t>55:10:041903:77</t>
  </si>
  <si>
    <t>Омская область, Крутинский район, Новокарасукское с/п, а именно местоположение установлено в 2 км западнее и северо-западнее от д. Коломенка</t>
  </si>
  <si>
    <t>55:10:041905:95</t>
  </si>
  <si>
    <t>Омская область, Крутинский район, Новокарасукское с/п, а именно местоположение установлено рядом с гривой Муромцевой, северо-западнее с. Новокарасук, вокруг гривы Муромцево</t>
  </si>
  <si>
    <t>55:10:041904:198</t>
  </si>
  <si>
    <t>Омская область, Крутинский район, Новокарасукское с/п, а именно, грива Садовная</t>
  </si>
  <si>
    <t>55:10:041903:80</t>
  </si>
  <si>
    <t>Омская область, Крутинский район, Новокарасукское с/п, грива Малая Березовая</t>
  </si>
  <si>
    <t>55:10:000000:612</t>
  </si>
  <si>
    <t>Омская область, Крутинский район, Новокарасукское с/п, грива Малая Екимова</t>
  </si>
  <si>
    <t>55:10:041903:81</t>
  </si>
  <si>
    <t>Омская область, Крутинский район, Новокарасукское с/п, грива Молокова</t>
  </si>
  <si>
    <t>55:10:041904:199</t>
  </si>
  <si>
    <t>Омская область, Крутинский район, Новокарасукское с/п, грива Ильюшкина</t>
  </si>
  <si>
    <t>55:10:041905:97</t>
  </si>
  <si>
    <t>Омская область, Крутинский район, Новокарасукское с/п, грива Родионова</t>
  </si>
  <si>
    <t>556106041903:79</t>
  </si>
  <si>
    <t>Омская область, Крутинский район, Новокарасукское с/п, грива Большая Березовая</t>
  </si>
  <si>
    <t>55:10:041905:99</t>
  </si>
  <si>
    <t>Омская область, Крутинский район, Новокарасукское с/п, грива Богатое</t>
  </si>
  <si>
    <t>55:10:041905:98</t>
  </si>
  <si>
    <t>Омская область, Крутинский район, Новокарасукское сельское поселение, грива Мыс, уч II-K, расположена южнее с. Новокарасук, вдается в озеро Калыкуль, справа проходит дорога с. Новокарасук дер. им. Максима-Горького</t>
  </si>
  <si>
    <t>55:10:041905:96</t>
  </si>
  <si>
    <t>Установлено относительно ориентира, расположенного за пределами участка. Ориентир с. Новокарасук. Участок находится примерно в 4 км от ориентира по направлению на запад. Почтовый адрес ориентира: Омская область, Крутинский район, Новокарасукское сельское поселение, грива Муромцева, уч II-K.</t>
  </si>
  <si>
    <t>55:10:000000:571</t>
  </si>
  <si>
    <t>Установлено относительно ориентира, расположенного за пределами участка. Ориентир с. Новокарасук – р.п. Крутинка. Участок находится примерно в 6 км от ориентира по направлению на запад. Почтовый адрес ориентира: Омская область, Крутинский район, Новокарасукское сельское поселение, грива Павина, уч I-K.</t>
  </si>
  <si>
    <t>55:10:091603:16</t>
  </si>
  <si>
    <t>расположенный  примерно в 2,7 км по направлению на юго-запад  от ориентира д. Челдак,  расположенного за пределами участка, адрес ориентира: обл. Омская, р-н Крутинский, д. Челдак (Сугатов мыс)</t>
  </si>
  <si>
    <t>Муниципальная собственность Шипуновское сельское поселение</t>
  </si>
  <si>
    <t xml:space="preserve">Аренда 
до 01.09.2025
</t>
  </si>
  <si>
    <t>В с. Шипуново имеется скважина и водонапорная башня Рожновского; также имеется водопровод, объекты недвижимости не подключены (животноводческие фермы имеют водопровод с открытых водоемов (река), не экплуатируется 3 года)</t>
  </si>
  <si>
    <t>55:10:091603:17</t>
  </si>
  <si>
    <t>расположенный  примерно в 3,4 км по направлению на юг  от ориентира д. Челдак,  расположенного за пределами участка, адрес ориентира: обл. Омская, р-н Крутинский, д. Челдак   (грива Муромцева)</t>
  </si>
  <si>
    <t>55:10:091603:18</t>
  </si>
  <si>
    <t xml:space="preserve">расположенный  примерно в 6,9 км по направлению на северо-восток  от ориентира д. Горькое, расположенного за пределами участка, адрес ориентира: обл. Омская, р-н Крутинский, д. Горькое  (Сарапули, Серебряково) </t>
  </si>
  <si>
    <t>55:10:091603:19</t>
  </si>
  <si>
    <t xml:space="preserve">расположенный  примерно в 1,4 км по направлению на север от ориентира д. Горькое, расположенного за пределами участка, адрес ориентира: обл. Омская, р-н Крутинский, д. Горькое  (Байдушка) </t>
  </si>
  <si>
    <t xml:space="preserve">Аренда 
до 01.01.2025
</t>
  </si>
  <si>
    <t>55:10:091603:20</t>
  </si>
  <si>
    <t>расположенный  примерно в 2,7 км по направлению на северо-запад  от ориентира с. Шипуново, расположенного за пределами участка, адрес ориентира: обл. Омская, р-н Крутинский, с. Шипуново. (Рахман)</t>
  </si>
  <si>
    <t>55:10:091604:114</t>
  </si>
  <si>
    <t>расположенный  примерно в 2,8 км по направлению на юг  от ориентира д. Сингуль, расположенного за пределами участка, адрес ориентира: обл. Омская, р-н Крутинский, д. Сингуль. (грива Темное)</t>
  </si>
  <si>
    <t>55:10:091604:115</t>
  </si>
  <si>
    <t>расположенный  примерно в 4,3 км по направлению на юго-запад  от ориентира с. Шипуново, расположенного за пределами участка, адрес ориентира: обл. Омская, р-н Крутинский, с. Шипуново. (сенокосы  у Русаковой гривы)</t>
  </si>
  <si>
    <t>55:10:000000:726</t>
  </si>
  <si>
    <t>55:10:000000:727</t>
  </si>
  <si>
    <t>расположенный  примерно в 2,0 км по направлению на юго-восток  от ориентира д. Сингуль, расположенного за пределами участка, адрес ориентира: обл. Омская, р-н Крутинский, д. Сингуль (у озера Сингуль).</t>
  </si>
  <si>
    <t>55:10:000000:728</t>
  </si>
  <si>
    <t>55:10:000000:729</t>
  </si>
  <si>
    <t>расположенный  примерно в 2,5 км по направлению на запад  от ориентира д. Сингуль, расположенного за пределами участка, адрес ориентира: обл. Омская, р-н Крутинский, д. Сингуль. (сенокосы, между Ближней и Сингульской Байдушкой)</t>
  </si>
  <si>
    <t>55:10:091604:116</t>
  </si>
  <si>
    <t xml:space="preserve">расположенный  примерно в 1 км по направлению на юг  от ориентира д. Сингуль расположенного за пределами участка, адрес ориентира: обл. Омская, р-н Крутинский, д. Сингуль (за кузницей, у дачи) </t>
  </si>
  <si>
    <t>55:10:091604:117</t>
  </si>
  <si>
    <t>расположенный  примерно в 7 км по направлению на юго- запад  от ориентира с. Шипуново расположенного за пределами участка, адрес ориентира: обл. Омская, р-н Крутинский, с. Шипуново (за Хрипуном , у дойки</t>
  </si>
  <si>
    <t>55:10:000000:739</t>
  </si>
  <si>
    <t>расположенный  примерно в 9 км по направлению на юго- запад  от ориентира с. Шипуново расположенного за пределами участка, адрес ориентира: обл. Омская, р-н Крутинский, с. Шипуново (за Русаковой, перед Алехино у старой дойки)</t>
  </si>
  <si>
    <t>55:10:000000:740</t>
  </si>
  <si>
    <t>расположенный  примерно в 2,4 км по направлению на юго-запад   от ориентира д. Сингуль расположенного за пределами участка, адрес ориентира: обл. Омская, р-н Крутинский, д. Сингуль (Бакшеево)</t>
  </si>
  <si>
    <t>55:10:000000:926</t>
  </si>
  <si>
    <t>расположенный  примерно в 4 км по направлению на юг  от ориентира д. Сингуль расположенного за пределами участка, адрес ориентира: обл. Омская, р-н Крутинский, д. Сингуль (грива Темное)</t>
  </si>
  <si>
    <t>55:10:091604:230</t>
  </si>
  <si>
    <t>расположенный  примерно в 1,5 км по направлению на запад  от ориентира д. Сингуль расположенного за пределами  участка, адрес ориентира: обл. Омская, р-н Крутинский, д. Сингуль (Бакшеево пашня)</t>
  </si>
  <si>
    <t>55:10:091604:231</t>
  </si>
  <si>
    <t>расположенный  примерно в 11 км по направлению на запад  от ориентира с. Шипуново расположенного за пределами участка, адрес ориентира: обл. Омская, р-н Крутинский, с. Шипуново (за дойкой подун)</t>
  </si>
  <si>
    <t>55:10:091604:228</t>
  </si>
  <si>
    <t>55:10:091604:229</t>
  </si>
  <si>
    <t>расположенный  примерно в 9 км по направлению на запад  от ориентира с. Шипуново расположенного за пределами участка, адрес ориентира: обл. Омская, р-н Крутинский, с. Шипуново (за Русаковой у дойки)</t>
  </si>
  <si>
    <t>55:10:000000:955</t>
  </si>
  <si>
    <t xml:space="preserve">расположенный  примерно в 0,9 км от ориентира с. Шипуново расположенного за пределами участка, адрес ориентира: обл. Омская, р-н Крутинский, с. Шипуново 
(Якуши, сенокосы)
</t>
  </si>
  <si>
    <t>55:10:000000:954</t>
  </si>
  <si>
    <t>расположенный  примерно в 0,5 км на северо-восток от ориентира с. Шипуново расположенного за пределами участка, адрес ориентира: обл. Омская, р-н Крутинский, с. Шипуново  (за озером у кладбища, каврижки)</t>
  </si>
  <si>
    <t>55:10:091604:232</t>
  </si>
  <si>
    <t xml:space="preserve">участок расположен  примерно  8 км по направлению на юго-запад  от ориентира с. Шипуново,  расположенного за пределами участка, адрес ориентира: обл. Омская, р-н Крутинский, с. Шипуново   </t>
  </si>
  <si>
    <t xml:space="preserve">Аренда 
до 11.06.2031
</t>
  </si>
  <si>
    <t>55:10:091604:233</t>
  </si>
  <si>
    <t xml:space="preserve">участок расположен  примерно  7 км по направлению на юг-запад  от ориентира с. Шипуново,  расположенного за пределами участка, адрес ориентира: обл. Омская, р-н Крутинский, с. Шипуново   </t>
  </si>
  <si>
    <t>Подземные воды (скважина и колодцы) и поверхностные воды (водоемы). Эксплуатируются 1 водозаборная скважина, 4 общественных колодца и 6 личных колодцев; Водопровод объединенный - хозяйственно-питьевой и противопожарный.</t>
  </si>
  <si>
    <t>Крутинский муниципальный район</t>
  </si>
  <si>
    <t>Любинский муниципальный район</t>
  </si>
  <si>
    <t>Земельный участок (30 метров северо-восточнее р.п. Красный Яр)</t>
  </si>
  <si>
    <t>до 1000 м3/год</t>
  </si>
  <si>
    <t xml:space="preserve">2,004 МВт (400 м) </t>
  </si>
  <si>
    <t>до 2990 м3/час</t>
  </si>
  <si>
    <t>1100 м</t>
  </si>
  <si>
    <t>есть</t>
  </si>
  <si>
    <t>На удалении 3,5 км ж/д ветка</t>
  </si>
  <si>
    <t>г. Омск , 35 км</t>
  </si>
  <si>
    <t>река Авлуха (0,05 км)</t>
  </si>
  <si>
    <t>суглинки и глина</t>
  </si>
  <si>
    <t>55:11:150903:443</t>
  </si>
  <si>
    <t>муниципальная собственность Северо-Любинского сельского поселения</t>
  </si>
  <si>
    <t>договор аренды № АЗ-1 от 17.08.2015 до 2025 года ООО "Северо-Любинский"</t>
  </si>
  <si>
    <t>1450 м</t>
  </si>
  <si>
    <t>г. Омск , 43 км</t>
  </si>
  <si>
    <t>55:11:150903:614</t>
  </si>
  <si>
    <t>55:11:150903:615</t>
  </si>
  <si>
    <t>55:11:150903:442</t>
  </si>
  <si>
    <t>до 110 м3/год в летний период, до 600 м3/год в зимний период</t>
  </si>
  <si>
    <t>1700 м</t>
  </si>
  <si>
    <t>55:11:150901:172</t>
  </si>
  <si>
    <t>Земельный участок  (р.п. Красный Яр,  ул. Дорожная, д. 19)</t>
  </si>
  <si>
    <t xml:space="preserve">Для сельскохозяйственного использования </t>
  </si>
  <si>
    <t>удаленность от источника 500 м</t>
  </si>
  <si>
    <t xml:space="preserve"> 2,004 МВт (400 м) </t>
  </si>
  <si>
    <t>3500 м</t>
  </si>
  <si>
    <t xml:space="preserve">Контактное лицо в Администрации муниципального района </t>
  </si>
  <si>
    <t>Проект межевания</t>
  </si>
  <si>
    <t>Проект планировки</t>
  </si>
  <si>
    <t>г. Омск , 51 км</t>
  </si>
  <si>
    <t>1800 м</t>
  </si>
  <si>
    <t>1900 м</t>
  </si>
  <si>
    <t>3000 м</t>
  </si>
  <si>
    <t>1600 м</t>
  </si>
  <si>
    <t>1000 м</t>
  </si>
  <si>
    <t>2000 м</t>
  </si>
  <si>
    <t>Территориальная зона</t>
  </si>
  <si>
    <t xml:space="preserve">Функциональная зона в соответствии с генеральным планом
</t>
  </si>
  <si>
    <t>Зона сельскохозяйственных угодий</t>
  </si>
  <si>
    <t>земельный участок не сформирован, кадастровый квартал 55:11:010131</t>
  </si>
  <si>
    <t>Земельный участок (северо-восточная часть р.п. Любинский)</t>
  </si>
  <si>
    <t>Зона специального назначения</t>
  </si>
  <si>
    <t>Земельный участок (восточная часть р.п. Любинский)</t>
  </si>
  <si>
    <t>земельный участок не сформирован, кадастровый квартал 55:11:150903</t>
  </si>
  <si>
    <t>Земельный участок (300 метров восточнее р.п. Любинский)</t>
  </si>
  <si>
    <t>земельный участок не сформирован, кадастровый квартал 55:11:010158</t>
  </si>
  <si>
    <t>Наличие обременений на земельном участке</t>
  </si>
  <si>
    <t>Железное сообщение (расстояние до ближайшей станции)</t>
  </si>
  <si>
    <t>Водоснабжение и водоотведение (расстояние до точек подключения, диаметр, давление, резервная мощность)</t>
  </si>
  <si>
    <t>Электроснабжение (расстояние до точек подключения, резервная мощность)</t>
  </si>
  <si>
    <t>Газоснабжение (расстояние до точек подключения, диаметр, давление, резервная мощность)</t>
  </si>
  <si>
    <t xml:space="preserve">Марьяновский муниципальный район </t>
  </si>
  <si>
    <t>Марьяновское городское поселение</t>
  </si>
  <si>
    <t>земельный участок не сформирован, кадастровый квартал 55:10:100401</t>
  </si>
  <si>
    <t>Омская область, Марьяновский район, 500 м от перекрестка автомобильной дороги Марьяновка-Любино и автомобильной дороги М-51 "Байкал" в сторону р.п. Любинский</t>
  </si>
  <si>
    <t>Для строительства производственных объектов</t>
  </si>
  <si>
    <t>Зона сельскохозяйственного использования (СХ3 802)</t>
  </si>
  <si>
    <t>Земли , государственная собственность на которые не разграничена</t>
  </si>
  <si>
    <t>300 м</t>
  </si>
  <si>
    <t>500 м</t>
  </si>
  <si>
    <t>есть,  в 20 м, твердое покрытие</t>
  </si>
  <si>
    <t>в 3 км</t>
  </si>
  <si>
    <t>в 50 км</t>
  </si>
  <si>
    <t>в 60 км</t>
  </si>
  <si>
    <t>1000 м свалка</t>
  </si>
  <si>
    <t>овраг, рядом пересохшая пойма реки Камышловки</t>
  </si>
  <si>
    <t>Шараповское сельское поселение</t>
  </si>
  <si>
    <t>земельный участок не сформирован, кадастровый квартал 55:12:100301:</t>
  </si>
  <si>
    <t>Омская область, Марьяновский район, 900 м от перекрестка автомобильной дороги Марьяновка-Любино и автомобильной дороги М-51 "Байкал" в сторону г. Омск</t>
  </si>
  <si>
    <t>50 м</t>
  </si>
  <si>
    <t>100 м</t>
  </si>
  <si>
    <t>1200 м</t>
  </si>
  <si>
    <t>1200 м свалка</t>
  </si>
  <si>
    <t>рядом пересохшая пойма реки Камышловки</t>
  </si>
  <si>
    <t>земельный участок не сформирован, кадастровый квартал 55:12:060512</t>
  </si>
  <si>
    <t xml:space="preserve">Омская область, Марьяновский район, 800 м к западу от территории кирпичного завода по автомобильной дороги М-51 "Байкал" </t>
  </si>
  <si>
    <t>есть,  в 100 м, твердое покрытие</t>
  </si>
  <si>
    <t>800 м свалка</t>
  </si>
  <si>
    <r>
      <t xml:space="preserve">50 м </t>
    </r>
    <r>
      <rPr>
        <sz val="8"/>
        <rFont val="Times New Roman"/>
        <family val="1"/>
        <charset val="204"/>
      </rPr>
      <t>50 м</t>
    </r>
  </si>
  <si>
    <t>Муромцевский МР</t>
  </si>
  <si>
    <t>Муромцевское ГП</t>
  </si>
  <si>
    <t>На территории Муромцевского муниципального района отсутствует центральное газоснабжение</t>
  </si>
  <si>
    <t>Отсутствует. Возможно автономное</t>
  </si>
  <si>
    <t>2-2,5</t>
  </si>
  <si>
    <t>Кондратьевское СП</t>
  </si>
  <si>
    <t>Омская область, р-н Муромцевский, южная часть кадастрового квартала 55:14:260102 (вблизи оз. Щучье)</t>
  </si>
  <si>
    <t>Зона рекреационного назначения (Р)</t>
  </si>
  <si>
    <t xml:space="preserve">Земельный участок частично расположен в границах зон с особыми условиями территории: Охранная зона инженерных коммуникаций (реестровый № 55:14-6.59);
</t>
  </si>
  <si>
    <t>Водоснабжение - имеется возможность подключения. Водоотведение отсутствует, возможно автономное.</t>
  </si>
  <si>
    <t>Воздушная линия электропередачи расположена  непосредственно на земельном участке (ВЛ-0,4 кВ). Свободная мощность 15 кВт. Имеется возможность увеличения мощности после реконструкции.</t>
  </si>
  <si>
    <t>Расстояние до автомобильной дороги общего пользования "д. Надеждинка, ул. Мира" (покрытие: грунтовое) - 200 метров</t>
  </si>
  <si>
    <t>На земельном участке отсутствует железнодорожный тупик. Расстояние до ближайшей железнодорожной станции (Омск ЖД вокзал) - 250 км.</t>
  </si>
  <si>
    <t>в границах населенного пункта д. Надеждинка</t>
  </si>
  <si>
    <t xml:space="preserve">До ближайшей котельной - 7 км. </t>
  </si>
  <si>
    <t>Расстояние от границы участка до поймы р. Тара - 1,5 км.</t>
  </si>
  <si>
    <t>Дерново-подзолистые слабоглеевые (супесчаные и песчаные)</t>
  </si>
  <si>
    <t>Дерново-слабо- и среднеподзолистые (средне- и легкосуглинистые)</t>
  </si>
  <si>
    <t>55:14:260102:254</t>
  </si>
  <si>
    <t>Омская область, Муромцевский район, Кондратьевское сельское поселение, южная часть кадастрового квартала 55:14:260102. (До оз. Ленево расстояние - 950 м. по направлению на восток)</t>
  </si>
  <si>
    <t>Земельный участок частично расположен в границах зоны с особыми условиями территории: Охранная зона инженерных коммуникаций (реестровый № 55:14-6.123)</t>
  </si>
  <si>
    <t>Водоснабжение отсутствует, возможно автономное (скважина). Водоотведение отсутствует, возможно автономное.</t>
  </si>
  <si>
    <t>Воздушная линия электропередачи проходит непосредственно по составному участку по западной границе (ВЛ-10кВ). Свободная мощность 250 кВт. Необходима установка КТП</t>
  </si>
  <si>
    <t>Примыкание к автомобильной дороге общего пользования "с. Кондратьево -д. Надеждинка" (покрытие: естественный грунт)</t>
  </si>
  <si>
    <t>На земельном участке отсутствует железнодорожный тупик. Расстояние до ближайшей железнодорожной станции (Омск ЖД вокзал) - 242 км.</t>
  </si>
  <si>
    <t>До д. Надеждинка - 3 км. До с. Кондратьево - 5,5 км.</t>
  </si>
  <si>
    <t xml:space="preserve">До ближайшей котельной - 5 км. </t>
  </si>
  <si>
    <t>Расстояние от границы участка до поймы р. Тара - 2,5 км.</t>
  </si>
  <si>
    <t>Мысовское СП</t>
  </si>
  <si>
    <t>55:14:310202:538</t>
  </si>
  <si>
    <t>Омская область, р-н Муромцевский, д Дурново, ул Молодежная, д 5</t>
  </si>
  <si>
    <t>Для размещения объектов торговли, общественного питания и бытового обслуживания</t>
  </si>
  <si>
    <t>Земельный участок частично расположен в границах зон с особыми условиями территории:
1. Охранная зона инженерных коммуникаций (реестровый № 55:14-6.155);
2. Охранная зона инженерных коммуникаций (реестровый № 55:14-6.46).
Земельный участок полностью расположен в границах зоны с особыми условиями территории: Государственный природный зоологический заказник регионального значения "Аллапы" (реестровый № 55:14-6.45)</t>
  </si>
  <si>
    <t>Воздушные линии электропередачи проходят в непосредственной близости от границы участка ( ВЛ-0,4 кВ, ВЛ-10 кВ)</t>
  </si>
  <si>
    <t>Центральное теплоснабжение отсутствует. Возможно автономное. Возможно присоединение к централизованному. Максимальная нагрузка точки подключения 0,6 Гкал., диаметр 159 мм, давление 3 кг/кв.см. Информация о стоимости и сроках строительства сетей отсутствует.</t>
  </si>
  <si>
    <t>Примыкание к автомобильной дороге общего пользования «д. Дурново, ул. Молодежная» (покрытие: грунт)</t>
  </si>
  <si>
    <t>На земельном участке отсутствует железнодорожный тупик. Расстояние до ближайшей железнодорожной станции (Омск ЖД вокзал) - 236 км.</t>
  </si>
  <si>
    <t>в границах населенного пункта д. Дурново</t>
  </si>
  <si>
    <t>До ближайшей котельной - 77 метров.</t>
  </si>
  <si>
    <t>Расстояние от границы участка до поймы р. Тара - 7,6 км.</t>
  </si>
  <si>
    <t>Лугово-чернозёмные (средне- и легкосуглинистые)</t>
  </si>
  <si>
    <t>Бергамакское СП</t>
  </si>
  <si>
    <t>55:14:220202:790</t>
  </si>
  <si>
    <t>Омская область, Муромцевский район, д. Окунево, ул. Кирпичная, 12 е</t>
  </si>
  <si>
    <t>Земельный участок полностью (частично) расположен в границах зон с особыми условиями территории:
1. Водоохранная зона (реестровый № 55:14-6.360);
2. Прибрежная защитная полоса (реестровый № 55:14-6.365).</t>
  </si>
  <si>
    <t>Воздушные линии электропередачи (ВЛ-0,4) расположены в 10 метрах от границы участка</t>
  </si>
  <si>
    <t>Отсутствует (возможно автономное)</t>
  </si>
  <si>
    <t>Примыкание к автомобильной дороге общего пользования «д. Окунево, ул. Кирпичная»</t>
  </si>
  <si>
    <t>На земельном участке отсутствует железнодорожный тупик. Расстояние до ближайшей железнодорожной станции (Омск ЖД вокзал) - 239 км.</t>
  </si>
  <si>
    <t>в границах населенного пункта д. Окунево</t>
  </si>
  <si>
    <t xml:space="preserve">До ближайшей котельной - 650 метров. </t>
  </si>
  <si>
    <t>Расстояние от границы участка до поймы р. Тара - 30 метров</t>
  </si>
  <si>
    <t>Чернозёмно-луговые</t>
  </si>
  <si>
    <t>55:14:260102:162</t>
  </si>
  <si>
    <t>Омская область, Муромцевский район, Кондратьевское сельское поселение (д. Надеждинка, вблизи оз. Щучье)</t>
  </si>
  <si>
    <t>Воздушная линия электропередачи расположена  непосредственно на земельном участке (ВЛ-0,4 кВ). Имеется возможность увеличения мощности после реконструкции.</t>
  </si>
  <si>
    <t>Моховское СП</t>
  </si>
  <si>
    <t>55:14:290103:250</t>
  </si>
  <si>
    <t>Российская Федерация, Омская область, Муромцевский муниципальный район, Моховское сельское поселение, расположен в юго-восточной части кадастрового квартала 55:14:290103</t>
  </si>
  <si>
    <t xml:space="preserve">Сенокошение </t>
  </si>
  <si>
    <t>Расстояние до автомобильной дороги общего пользования "Автомобильная дорога «187 км а/д "К-22" – Резино», Н-2803" (покрытие:  асфальт) - 5200 метров</t>
  </si>
  <si>
    <t>На земельном участке отсутствует железнодорожный тупик. Расстояние до ближайшей железнодорожной станции (г. Татарск Новосибирской обл) - 103 км.</t>
  </si>
  <si>
    <t>до д. Резино Усть-Тарского района - 5200 м</t>
  </si>
  <si>
    <t>_</t>
  </si>
  <si>
    <t>Расстояние от границы участка до поймы р. Бысрушка - 19,5 км.</t>
  </si>
  <si>
    <t>луговые солонцеватые и солончаковатые</t>
  </si>
  <si>
    <t>55:14:260102:253</t>
  </si>
  <si>
    <t>Земельный участок частично расположен в границах зон с особыми условиями территории:
1. Охранная зона инженерных коммуникаций (реестровый № 55:14-6.59);
2. Охранная зона инженерных коммуникаций (реестровый № 55:14-6.123).</t>
  </si>
  <si>
    <t>Примыкание к автомобильной дороге общего пользования "д. Надеждинка, ул. Мира" (покрытие: грунтовое)</t>
  </si>
  <si>
    <t xml:space="preserve">Называевский муниципальный район </t>
  </si>
  <si>
    <t>город Называевск</t>
  </si>
  <si>
    <t>земельный участок не сформирован, кадастровый квартал 55:35:010101:</t>
  </si>
  <si>
    <t>Омская область Называевский район, г.Называевск, ул.Крутинский тракт</t>
  </si>
  <si>
    <t>Для размещения производственных и административных зданий</t>
  </si>
  <si>
    <t>Зона производственного и коммунально-складского назначения</t>
  </si>
  <si>
    <t>Земли, государственная собственность на которые не разграничена</t>
  </si>
  <si>
    <t>не зарегистрированы</t>
  </si>
  <si>
    <t>В 410 метрах проходит водопровод (питьевая вода), диаметр трубы 100 мм, мощность 4,5 тыс. куб. м в сутки</t>
  </si>
  <si>
    <t>В 410 метрах от границы площадки проходят линии электроснабжения ВЛ - 10/0,4 кВ, свободные мощности 6,5 МВт</t>
  </si>
  <si>
    <t>По границе площадки проходит газопровод  мощностью 26 млн.куб.м в год</t>
  </si>
  <si>
    <t>Техническая возможность подключения к сетям теплоснабжения отсутствует, необходимо строительство собственного теплоисточника</t>
  </si>
  <si>
    <t>Примыкает к автомагистрали 0,01 км</t>
  </si>
  <si>
    <t>Железнодорожная станция Называевская - 3 км</t>
  </si>
  <si>
    <t>150 км</t>
  </si>
  <si>
    <t>до города Называевска 1,58 Км</t>
  </si>
  <si>
    <t>Имеется полигон твердых коммунальных отходов на расстоянии 5,9 Км</t>
  </si>
  <si>
    <t>суглинок</t>
  </si>
  <si>
    <t>равнинный с уклоном до 3%</t>
  </si>
  <si>
    <t>земельный участок не сформирован, кадастровый квартал 55:35:010102:</t>
  </si>
  <si>
    <t>Для территории предприятий, для размещения производственных и административных зданий</t>
  </si>
  <si>
    <t>В 30 метрах проходит водопровод (питьевая вода), диаметр трубы 100 мм, мощность 4,5 тыс. куб. м в сутки, в 700 м на север от границы площадки находится озеро для снабжения технической водой.</t>
  </si>
  <si>
    <t>По границе площадки проходят линии электроснабжения ВЛ - 10/0,4 кВ, свободные мощности 6,5 МВт</t>
  </si>
  <si>
    <t>В 50 м от границы участка проходит  газопровод  мощностью 26 млн.куб.м в год</t>
  </si>
  <si>
    <t>Примыкает к автомагистрали 0,02 км</t>
  </si>
  <si>
    <t>Железнодорожная станция Называевская - 2,5 км</t>
  </si>
  <si>
    <t>до города Называевска 1,9 Км</t>
  </si>
  <si>
    <t>Имеется полигон твердых коммунальных отходов на расстоянии 6,4 Км</t>
  </si>
  <si>
    <t>55:35:010102:713</t>
  </si>
  <si>
    <t>Собственность муниципального района</t>
  </si>
  <si>
    <t>В 60 метрах от участка проходит водопровод (питьевая вода), диаметр трубы 100 мм, мощность 4,5 тыс. куб. м в сутки</t>
  </si>
  <si>
    <t>В 50 м от участка проходят линии электроснабжения ВЛ - 10/0,4 кВ, свободные мощности 6,5 МВт</t>
  </si>
  <si>
    <t>По участку проходит газопровод мощностью 26 млн. куб.м в год, установлено ГРПШ</t>
  </si>
  <si>
    <t>Железнодорожная станция Называевская - 3,45 км</t>
  </si>
  <si>
    <t>до города Называевска 2,28 Км</t>
  </si>
  <si>
    <t>Имеется полигон твердых коммунальных отходов на расстоянии 6,7 Км</t>
  </si>
  <si>
    <t>55:35:010102:471</t>
  </si>
  <si>
    <t>Омская область Называевский район, г.Называевск, ул.Крутинский тракт,19</t>
  </si>
  <si>
    <t>Собственность Омской области</t>
  </si>
  <si>
    <t>В 90 метрах проходит водопровод (питьевая вода), диаметр трубы 100 мм, мощность 4,5 тыс. куб. м в сутки, в 900 м на север от границы площадки находится озеро для снабжения технической водой.</t>
  </si>
  <si>
    <t>В 20 м от участка проходят линии электроснабжения ВЛ - 10/0,4 кВ, свободные мощности 6,5 МВт</t>
  </si>
  <si>
    <t>до города Называевска 1,6 Км</t>
  </si>
  <si>
    <t>Имеется полигон твердых коммунальных отходов на расстоянии 6,0 Км</t>
  </si>
  <si>
    <t>Нижнеомский</t>
  </si>
  <si>
    <t>Старомалиновское</t>
  </si>
  <si>
    <t>деревня Борисовка</t>
  </si>
  <si>
    <t>сельхоз земли</t>
  </si>
  <si>
    <t>для ведения ЛПХ</t>
  </si>
  <si>
    <t>сельскохозяйственная зона</t>
  </si>
  <si>
    <t>муницпальная собственность</t>
  </si>
  <si>
    <t>отсутсвует</t>
  </si>
  <si>
    <t>чернозём</t>
  </si>
  <si>
    <t>равнина</t>
  </si>
  <si>
    <t>Нововаршавский муниципальный район</t>
  </si>
  <si>
    <t>Бобринское сельское поселение</t>
  </si>
  <si>
    <t>55:17:210303:39</t>
  </si>
  <si>
    <t>Омская область, Нововаршавский район, с. Бобринка, ул. Степная, примерно в 895 м по направлению на юго-восток от ул. Лесная</t>
  </si>
  <si>
    <t>30 600 кв. м</t>
  </si>
  <si>
    <t>Для строительства свинофермы</t>
  </si>
  <si>
    <t>Зона объектов сельскохозяйственного назначения (СХ-4)</t>
  </si>
  <si>
    <t xml:space="preserve">Земли, государственная собственность на которые не разграничена </t>
  </si>
  <si>
    <t>Водоснабжение - 294336 куб. м/год</t>
  </si>
  <si>
    <t>в 150 м, 10 000 кВ</t>
  </si>
  <si>
    <t>25 м, отсутствует</t>
  </si>
  <si>
    <t>отсутствует 
(удаленность от железнодорожной станции 18 км)</t>
  </si>
  <si>
    <t>Русановское сельское поселение</t>
  </si>
  <si>
    <t>земельный участок не сформирован, кадастровый квартал 55:17:280119</t>
  </si>
  <si>
    <t>Омская область, Нововаршавский район, д. Русановка</t>
  </si>
  <si>
    <t>200 000 кв. м</t>
  </si>
  <si>
    <t>Для размещения объектов предпринимательской деятельности</t>
  </si>
  <si>
    <t>производственная зона (П)</t>
  </si>
  <si>
    <t>есть возможность подключения максимально-941,41 куб.м/год</t>
  </si>
  <si>
    <t>отсутствует 
(удаленность от железнодорожной станции 11 км)</t>
  </si>
  <si>
    <t>Славянское сельское поселение</t>
  </si>
  <si>
    <t>земельный участок не сформирован, кадастровый квартал 55:17:300154</t>
  </si>
  <si>
    <t>Омская область, Нововаршавский район, с. Славянка</t>
  </si>
  <si>
    <t>30 000 кв. м</t>
  </si>
  <si>
    <t>есть возможность подключения максимально-1776,79 куб. м/год</t>
  </si>
  <si>
    <t>150 м, электроснабжение возможно от подстанции 35/10 кВ Славянка расстояние 1,2 км</t>
  </si>
  <si>
    <t>Нововаршавское городское поселение</t>
  </si>
  <si>
    <t>55:17:260117:117</t>
  </si>
  <si>
    <t>Омская область, Нововаршавский район, р.п.Нововаршавка, ул. Западная, 8</t>
  </si>
  <si>
    <t>63 000 кв. м</t>
  </si>
  <si>
    <t>есть возможность подключения, максимально - 8860,4 куб. м/год</t>
  </si>
  <si>
    <t>50 м, Электроснабжение возможно от подстанции 110/35/10 кВ "нововаршавская" Текущий резерв мощности 5 МВт</t>
  </si>
  <si>
    <t>отсутствует (удаленность от железнодорожной станции 17 км)</t>
  </si>
  <si>
    <t>Большегривское городское поселение</t>
  </si>
  <si>
    <t>земельный участок не сформирован, кадастровый квартал 55:17:240701</t>
  </si>
  <si>
    <t>Омская обл, Нововаршавский р-н, р.п. Большегривское</t>
  </si>
  <si>
    <t>60 000 кв. м</t>
  </si>
  <si>
    <t>Земли промышленности, 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</si>
  <si>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производственного или административного здания</t>
  </si>
  <si>
    <t xml:space="preserve">
есть возможность подключения,
максимально – 53,2 куб. м/год
</t>
  </si>
  <si>
    <t>200 м, 500 кВт
(электроснабжение возможно от подстанции 110/35/10кВ «Сибирская оросительная» – 8 км. Текущий резерв мощности 5 МВт)</t>
  </si>
  <si>
    <t xml:space="preserve">отсутствует  </t>
  </si>
  <si>
    <t>есть
(удаленность от железнодорожной станции 2 км)</t>
  </si>
  <si>
    <t>земельный участок не сформирован, кадастровый квартал 55:17:260117</t>
  </si>
  <si>
    <t>Омская область, р.п. Нововаршавка, ул. Есенина,  24</t>
  </si>
  <si>
    <t>40 000 кв. м</t>
  </si>
  <si>
    <t>Для размещения объектов физической культуры и спорта</t>
  </si>
  <si>
    <t>общественно-деловая зона (ОД-1)</t>
  </si>
  <si>
    <t xml:space="preserve">есть возможность подключения,
максимально – 8860,4 куб. м/год
</t>
  </si>
  <si>
    <t>100 м, Электроснабжение возможно от подстанции 110/35/10 кВ "Нововаршавская" расстояние 1,82 км. Текущий резерв мощности 5 МВт.</t>
  </si>
  <si>
    <t>150 м, свободная мощность 400 куб.м/час</t>
  </si>
  <si>
    <t>отсутствует 
(удаленность от железнодорожной станции 17 км)</t>
  </si>
  <si>
    <t>электроснабжение (расстояние до точек подключения,резервная мощность)км</t>
  </si>
  <si>
    <t>Газоснабжение (расстояние до точек подключения, диаметр, давление, резервная мощность) км</t>
  </si>
  <si>
    <t>Теплоснабжение (расстояние до централизованного теплоснабжения) км</t>
  </si>
  <si>
    <t>Железное сообщение (расстояние до ближайшей станции) км</t>
  </si>
  <si>
    <t>Воздушное сообщение (расстояние до ближайшего аэропорта)км</t>
  </si>
  <si>
    <t>Водное сообщение  (расстояние до ближайшего речного порта)км</t>
  </si>
  <si>
    <t>Одесский</t>
  </si>
  <si>
    <t>55:18:130108:205</t>
  </si>
  <si>
    <t>Омская область, Одесский район,участок расположен в юго-западной части с. Одесское, по трассе Одесское-Белосток</t>
  </si>
  <si>
    <t>земли населённых пунктов</t>
  </si>
  <si>
    <t>производственного и коммунально складского  назначения</t>
  </si>
  <si>
    <t>Собственность Одесского муниципального района Омской области</t>
  </si>
  <si>
    <t>примыкание к дороге с асфальтовым покрытием</t>
  </si>
  <si>
    <t>в черте населённого пункта</t>
  </si>
  <si>
    <t>до 2 м</t>
  </si>
  <si>
    <t>равнинный до 3%</t>
  </si>
  <si>
    <t>55:18:130108:838</t>
  </si>
  <si>
    <t>Местоположение установлено относительно ориентира, расположенного за пределами участка. Ориентир нежилое здание АБЗ. Участок находится примерно в 185 м, по направлению на северо-восток от ориентира. Почтовый адрес ориентира: Омская область, Одесский район,с. Одесское</t>
  </si>
  <si>
    <t>пищевая промышленность</t>
  </si>
  <si>
    <t>55:18:130108:245</t>
  </si>
  <si>
    <t>Омская олбласть, Одесский з-н, с. Одесское, ул. Куйбышева</t>
  </si>
  <si>
    <t>для производственных нужд</t>
  </si>
  <si>
    <t>"актуальные, ранее учтённые"</t>
  </si>
  <si>
    <t>55:18:110201:164</t>
  </si>
  <si>
    <t>Омская обл., Одесский район, Буняковское  сельское поселение</t>
  </si>
  <si>
    <t>земли сельхоз назначения для сельхоз производства</t>
  </si>
  <si>
    <t>Для сельскохозяйствен -ного производства</t>
  </si>
  <si>
    <t>Собственность Буняковского сельского поселения Одесского муниципального района Омской области</t>
  </si>
  <si>
    <t>958м/1,217МВт</t>
  </si>
  <si>
    <t>55:18:130101:1245</t>
  </si>
  <si>
    <t>Местоположение установлено относительно ориентира, расположенного за пределами участка. Ориентир двухэтажный жилой дом. Усасток находится примерно в 36 м, по направлению на северо-запад от ориентира.Почтовый адрес ариентира: Омская область, Одесский район, с. Одесское, ул. Ленина, д.21.</t>
  </si>
  <si>
    <t>среднеэтажная жилая застройка,для среднеэтажной застройки</t>
  </si>
  <si>
    <t>строительство 16-ти квартирного дома в селе Одесское</t>
  </si>
  <si>
    <t>государственная собственность</t>
  </si>
  <si>
    <t>да</t>
  </si>
  <si>
    <t xml:space="preserve">да </t>
  </si>
  <si>
    <t>рядом с участком</t>
  </si>
  <si>
    <t xml:space="preserve"> равнинный до 3%</t>
  </si>
  <si>
    <t>55:18:130102:1513</t>
  </si>
  <si>
    <t>Омская область, район Одесский, с. Одесское сельское поселение</t>
  </si>
  <si>
    <t>для размещения административных зданий</t>
  </si>
  <si>
    <t xml:space="preserve">«актуальные, ранее учтённые»
</t>
  </si>
  <si>
    <t xml:space="preserve">Одесский </t>
  </si>
  <si>
    <t>55:18:130108:821</t>
  </si>
  <si>
    <t>Строительная промышленность</t>
  </si>
  <si>
    <t>100 к</t>
  </si>
  <si>
    <t>55:18:130108:229</t>
  </si>
  <si>
    <t>55:18:180703:13</t>
  </si>
  <si>
    <t>Омская обл., Одесский район, Лукьяновское казачье сельское поселение</t>
  </si>
  <si>
    <t>Для производственных нужд</t>
  </si>
  <si>
    <t>Государственная собственность
и</t>
  </si>
  <si>
    <t>900м</t>
  </si>
  <si>
    <t>500м</t>
  </si>
  <si>
    <t>1000м</t>
  </si>
  <si>
    <t>55:18:180703:14</t>
  </si>
  <si>
    <t xml:space="preserve">Государственная собственность
</t>
  </si>
  <si>
    <t>55:18:180703:430</t>
  </si>
  <si>
    <t>Сельскохозяйственное использование</t>
  </si>
  <si>
    <t>400м</t>
  </si>
  <si>
    <t>600м</t>
  </si>
  <si>
    <t>55:18:180703:431</t>
  </si>
  <si>
    <t>55:18:180703:432</t>
  </si>
  <si>
    <t>55:18:180703:433</t>
  </si>
  <si>
    <t>300м</t>
  </si>
  <si>
    <t>700м</t>
  </si>
  <si>
    <t>55:18:140101:943</t>
  </si>
  <si>
    <t>Омская обл., Одесский район, Белостокское сельское поселение</t>
  </si>
  <si>
    <t>Земли поселений (земли населенных пунктов)</t>
  </si>
  <si>
    <t>Для размещения объектов торговли</t>
  </si>
  <si>
    <t>100м</t>
  </si>
  <si>
    <t>200м</t>
  </si>
  <si>
    <t>примыкание к дороге регионального значения с асфальтовым покрытием</t>
  </si>
  <si>
    <t>Оконешниковский муниципальный район</t>
  </si>
  <si>
    <t>Оконешниковское городское поселение</t>
  </si>
  <si>
    <t>55:19:090401:259</t>
  </si>
  <si>
    <t>Омская область, р.п.Оконешниково, ул.Пионерская, 46А. Участок находится примерно в 600 м. от ориентира по направлению на северо-запад</t>
  </si>
  <si>
    <t>для строительства объекта технического обслуживания и ремонта транспортных средств</t>
  </si>
  <si>
    <t>коммунально-складская зона, многофункциональная   П2</t>
  </si>
  <si>
    <t>удаленность 500 м.</t>
  </si>
  <si>
    <t>удаленность от источника - 100м. Проходят две линии 220 кВ. и 500 кВ.</t>
  </si>
  <si>
    <t>удаленность от источника 150 м.</t>
  </si>
  <si>
    <t>500 м.</t>
  </si>
  <si>
    <t>45 км.</t>
  </si>
  <si>
    <t>108 км</t>
  </si>
  <si>
    <t>в черте населенного пункта</t>
  </si>
  <si>
    <t>равнинный- с уклоном до 3 %</t>
  </si>
  <si>
    <t>55:19:090401:281</t>
  </si>
  <si>
    <t>Омская область, Оконешниковский район, р.п.Оконешниково</t>
  </si>
  <si>
    <t>для сельскохозяйственного производства</t>
  </si>
  <si>
    <t>зона с/х угодий</t>
  </si>
  <si>
    <t>удаленность 200 м.</t>
  </si>
  <si>
    <t xml:space="preserve">удаленность от источника - 50м. Проходят две линии 220 кВ. и 500 кВ. </t>
  </si>
  <si>
    <t>удаленность от источника 500 м.</t>
  </si>
  <si>
    <t>108 км.</t>
  </si>
  <si>
    <t>Андреевское сельское поселение</t>
  </si>
  <si>
    <t>55:19:010404:633</t>
  </si>
  <si>
    <t>Омская область, Оконешниковский район, Андреевское сельское поселение поле №19</t>
  </si>
  <si>
    <t>для сельскохозяйственного использования</t>
  </si>
  <si>
    <t xml:space="preserve">удаленность от источника - более 1 км. </t>
  </si>
  <si>
    <t>10 км. проселочная</t>
  </si>
  <si>
    <t>100 км.</t>
  </si>
  <si>
    <t>16км.</t>
  </si>
  <si>
    <t>почвы</t>
  </si>
  <si>
    <t>55:19:010404:41</t>
  </si>
  <si>
    <t>Омская область, Оконешниковский район, Андреевское сельское поселение поле № 43</t>
  </si>
  <si>
    <t>10 км. Проселочная</t>
  </si>
  <si>
    <t>10км.</t>
  </si>
  <si>
    <t>Крестинское сельское поселение</t>
  </si>
  <si>
    <t>55:19:040501:153</t>
  </si>
  <si>
    <t>Омская область, Оконешниковский р-н, Крестинское сельское поселение, отделение №5</t>
  </si>
  <si>
    <t>1000 м, асфальт</t>
  </si>
  <si>
    <t>90 км.</t>
  </si>
  <si>
    <t>400 км.</t>
  </si>
  <si>
    <t>1500 м</t>
  </si>
  <si>
    <t>55:19:040501:154</t>
  </si>
  <si>
    <t>55:19:040501:155</t>
  </si>
  <si>
    <t>Омская область, Оконешниковкий р-н, Крестинское сельское поселение, отделение №2</t>
  </si>
  <si>
    <t>2500 м, грунт</t>
  </si>
  <si>
    <t>свыше 2000 м</t>
  </si>
  <si>
    <t>55:19:040504:255</t>
  </si>
  <si>
    <t>Омская область, Оконешниковкий р-н, Крестинское сельское поселение, отделение №3</t>
  </si>
  <si>
    <t>1000 м,грунт</t>
  </si>
  <si>
    <t>410 км.</t>
  </si>
  <si>
    <t>1500 м.</t>
  </si>
  <si>
    <t>55:19:040503:94</t>
  </si>
  <si>
    <t>55:19:040503:96</t>
  </si>
  <si>
    <t>Омская область, Оконешниковский р-н, Крестинское сельское поселение, отделение №1</t>
  </si>
  <si>
    <t>1500 м, асфальт</t>
  </si>
  <si>
    <t>55:19:040502:267</t>
  </si>
  <si>
    <t>Омская область, Оконешниковский р-н, Крестинское сельское поселение, отделение №4</t>
  </si>
  <si>
    <t>свыше 1500 м., асфальт</t>
  </si>
  <si>
    <t>свыше 1500 м.</t>
  </si>
  <si>
    <t>55:19:040502:262</t>
  </si>
  <si>
    <t>55:19:040502:265</t>
  </si>
  <si>
    <t>55:19:040504:307</t>
  </si>
  <si>
    <t>Омская область, р-н Оконешниковский, с/п Крестинское, Поле №63</t>
  </si>
  <si>
    <t>свыше 2000 м, грунт</t>
  </si>
  <si>
    <t>свыше 2000 м.</t>
  </si>
  <si>
    <t>55:19:040504:308</t>
  </si>
  <si>
    <t>Куломзинского сельского поселения</t>
  </si>
  <si>
    <t>55:19:060303:115</t>
  </si>
  <si>
    <t>Омская обл., Оконешниковский р-н, поле № 11 Куломзинского сельского поселения</t>
  </si>
  <si>
    <t>2 км</t>
  </si>
  <si>
    <t>110км</t>
  </si>
  <si>
    <t>110 км</t>
  </si>
  <si>
    <t xml:space="preserve"> 10 км от д. Пресновка                    5 км от р.п Оконешниково</t>
  </si>
  <si>
    <t>озеро</t>
  </si>
  <si>
    <t>карьер</t>
  </si>
  <si>
    <t>пастбища, солонцовые почвы</t>
  </si>
  <si>
    <t>Чистовское сельское поселение</t>
  </si>
  <si>
    <t>55:19:080402:272</t>
  </si>
  <si>
    <t>Омская область, Оконешниковский район, Чистовское сельское поселение</t>
  </si>
  <si>
    <t>для сельскохозяйственного использования (пастбища)</t>
  </si>
  <si>
    <t>удаленность от источника - более 1 км. Ближайший ЦП в селе Крестики</t>
  </si>
  <si>
    <t>2 км.</t>
  </si>
  <si>
    <t>145 км.</t>
  </si>
  <si>
    <t xml:space="preserve">6 км. от с.Чистово </t>
  </si>
  <si>
    <t>55:19:080402:273</t>
  </si>
  <si>
    <t xml:space="preserve">13 км. от с.Чистово </t>
  </si>
  <si>
    <t>55:19:080401:235</t>
  </si>
  <si>
    <t>Омская область,Оконешниковский р-н,Чистовское сельское поселение, д Язово</t>
  </si>
  <si>
    <t>Разрешенное использование-животноводство</t>
  </si>
  <si>
    <t>Транспортная доступность - 2 км</t>
  </si>
  <si>
    <t>190 км.</t>
  </si>
  <si>
    <t>Участок находится примерно в 630 метров от д.Язово, по направлению на восток</t>
  </si>
  <si>
    <t>суглинистые</t>
  </si>
  <si>
    <t>55:19:080402:277</t>
  </si>
  <si>
    <t>Омская область, Оконешниковский р-н, Поле № 61-62, Чистовское с/п</t>
  </si>
  <si>
    <t>Участок находится в 10 км от  с. Чистово</t>
  </si>
  <si>
    <t>55:19:000000:1015</t>
  </si>
  <si>
    <t>Омская область, р-н Оконешниковский, с/п Чистовское, поле № 49</t>
  </si>
  <si>
    <t>Участок находится в 13 км от с. Чистово</t>
  </si>
  <si>
    <t>отделение 1 Сергеевского сельского поселения</t>
  </si>
  <si>
    <t>55:19:070603:0108</t>
  </si>
  <si>
    <t>Омская область, Оконешниковский р-н</t>
  </si>
  <si>
    <t>Транспортная доступность - 1 км</t>
  </si>
  <si>
    <t>Участок находится 1 км от ближайшего населенного пункта</t>
  </si>
  <si>
    <t>Омский муниципальный район</t>
  </si>
  <si>
    <t>Ачаирское сельское поселение</t>
  </si>
  <si>
    <t>55:20:020805:535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</si>
  <si>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3290 м, по направлению на северо-восток от ориентира. Почтовый адрес ориентира: Омская область, р-н Омский, с Ачаир, ул Школьная, д 46</t>
  </si>
  <si>
    <t>Ведение сельскохозяйственного производства</t>
  </si>
  <si>
    <t>Cелькохозяйственные угодья в составе земель сельскохозяйственного назначения</t>
  </si>
  <si>
    <t xml:space="preserve">Муниципальная собственность  
Ачаирского сельского поселения Омского муниципального района Омской области
</t>
  </si>
  <si>
    <t xml:space="preserve">Расстояние до точек подключения ориентировочно 2,9 км
</t>
  </si>
  <si>
    <t xml:space="preserve">Расстояние до точек подключения ориентировочно  0,3 км
</t>
  </si>
  <si>
    <t xml:space="preserve">Расстояние до точек подключения ориентировочно 2,7 км
</t>
  </si>
  <si>
    <t>Просёлочная</t>
  </si>
  <si>
    <t xml:space="preserve">Ближайшая железнодорожная станция находится  в г. Омске
</t>
  </si>
  <si>
    <t>Воздушное сообщение отсутсвует. Ближайший аэропорт - г.Омск</t>
  </si>
  <si>
    <t>Водное сообщение отсутсвует. Ближайший речной порт - г.Омск</t>
  </si>
  <si>
    <t>Примерно в 3290 м.   на северо-восток. от с. Ачаир</t>
  </si>
  <si>
    <t xml:space="preserve">Равнинный </t>
  </si>
  <si>
    <t>55:20:020805:536</t>
  </si>
  <si>
    <t>Установлено относительно ориентира, расположенного за пределами участка. Ориентир - здание администрации, участок находится примерно в 3220 м. от ориентира по направлению на северо-восток. Почтовый адрес ориентира: Омская область, р-н Омский, с. Ачаир, ул. Школьная, д. 46</t>
  </si>
  <si>
    <t>Охранная зона линий и сооружений связи и линий и сооружений радиофикации</t>
  </si>
  <si>
    <t xml:space="preserve">Расстояние до точек подключения ориентировочно 0,4 км
</t>
  </si>
  <si>
    <t>Примерно в 3220 м.   на северо-восток. от с. Ачаир</t>
  </si>
  <si>
    <t xml:space="preserve">Ачаирское сельское поселение </t>
  </si>
  <si>
    <t>55:20:020805:538</t>
  </si>
  <si>
    <t>Установлено относительно ориентира, расположенного за пределами участка. Ориентир - здание администрации, участок находится примерно в 3510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</si>
  <si>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3,2 км
</t>
  </si>
  <si>
    <t xml:space="preserve">Расстояние до точек подключения ориентировочно 0,55 км
</t>
  </si>
  <si>
    <t xml:space="preserve">Расстояние до точек подключения ориентировочно 3,1 км
</t>
  </si>
  <si>
    <t>Примерно в 3510 м.   на северо-восток. от с. Ачаир</t>
  </si>
  <si>
    <t>55:20:020805:539</t>
  </si>
  <si>
    <t>Установлено относительно ориентира, расположенного за пределами участка. Ориентир - здание администрации, участок находится примерно в 3490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</si>
  <si>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0,48 км
</t>
  </si>
  <si>
    <t>Примерно в 3490 м.   на северо-восток. от с. Ачаир</t>
  </si>
  <si>
    <t>55:20:020805:540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</si>
  <si>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3080 м, по направлению на северо-восток от ориентира. Почтовый адрес ориентира: Омская область, р-н Омский, с Ачаир, ул Школьная, д 46</t>
  </si>
  <si>
    <t xml:space="preserve">Расстояние до точек подключения ориентировочно 2,95 км
</t>
  </si>
  <si>
    <t xml:space="preserve">Расстояние до точек подключения ориентировочно 0,53 км
</t>
  </si>
  <si>
    <t xml:space="preserve">Расстояние до точек подключения ориентировочно 2,80 км
</t>
  </si>
  <si>
    <t>Примерно в 3080 м.   на северо-восток. от с. Ачаир</t>
  </si>
  <si>
    <t>55:20:020801:62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</si>
  <si>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1860 м, по направлению на юго-запад от ориентира. Почтовый адрес ориентира: Омская область, р-н Омский, с Ачаир, ул Школьная, д 46</t>
  </si>
  <si>
    <t>Зона санитарной охраны
источников водоснабжения и водопроводов питьевого назначения</t>
  </si>
  <si>
    <t xml:space="preserve">Расстояние до точек подключения ориентировочно 4,1 км
</t>
  </si>
  <si>
    <t xml:space="preserve">Расстояние до точек подключения ориентировочно 4,0 км
</t>
  </si>
  <si>
    <t xml:space="preserve">Расстояние до точек подключения ориентировочно 1,6 км
</t>
  </si>
  <si>
    <t>Примерно в 2060 м.   на юго-запад. от с. Ачаир</t>
  </si>
  <si>
    <t>55:20:020805:514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</si>
  <si>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2990 м, по направлению на северо-восток от ориентира. Почтовый адрес ориентира: Омская область, р-н Омский, с Ачаир, ул Школьная, д 46</t>
  </si>
  <si>
    <t>Охранная зона - линия электропередач ВЛ-10 кВ</t>
  </si>
  <si>
    <t xml:space="preserve">Расстояние до точек подключения ориентировочно 0,1 км
</t>
  </si>
  <si>
    <t xml:space="preserve">Расстояние до точек подключения ориентировочно 2,6 км
</t>
  </si>
  <si>
    <t>Примерно в 2990 м.   на северо-восток от с. Ачаир</t>
  </si>
  <si>
    <t>55:20:020801:60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</si>
  <si>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2060 м, по направлению на юго-запад от ориентира. Почтовый адрес ориентира: Омская область, р-н Омский, с Ачаир, ул Школьная, д 46</t>
  </si>
  <si>
    <t>Зона санитарной охраны</t>
  </si>
  <si>
    <t xml:space="preserve">Расстояние до точек подключения ориентировочно 4 км
</t>
  </si>
  <si>
    <t>Примерно в 2060 м.   на юго-запад  от с. Ачаир</t>
  </si>
  <si>
    <t>55:20:020804:2094</t>
  </si>
  <si>
    <t>Установлено относительно ориентира, расположенного за пределами участка. Ориентир - здание администрации, участок находится примерно в 17400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</si>
  <si>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18,3 км
</t>
  </si>
  <si>
    <t xml:space="preserve">Расстояние до точек подключения ориентировочно  18,2 км
</t>
  </si>
  <si>
    <t>Примерно в 17400 м.   на северо-всток от с. Ачаир</t>
  </si>
  <si>
    <t>Омская область, р-н Омский, Ачаирское сельское поселение, АОЗТ «Первомайское»</t>
  </si>
  <si>
    <t xml:space="preserve">41 458 941
</t>
  </si>
  <si>
    <t xml:space="preserve">Богословское сельское поселение </t>
  </si>
  <si>
    <t>Земли селькохозяйственного назначения</t>
  </si>
  <si>
    <t>Растениеводство</t>
  </si>
  <si>
    <t>Охранная зона объекта электросетевого хозяйства</t>
  </si>
  <si>
    <t xml:space="preserve">Расстояние до точек подключения ориентировочно 3 км
</t>
  </si>
  <si>
    <t>55:20:030101:3021</t>
  </si>
  <si>
    <t>Местоположение установлено относительно ориентира, расположенного за пределами участка. Ориентир - здание школы. Участок находится примерно в 630 метрах, по направлению на восток от ориентира. Почтовый адрес ориентира: Омская область, р-н Омский, с. Богословка, ул. Ленина, д. 38</t>
  </si>
  <si>
    <t xml:space="preserve"> Земли населённых пунктов</t>
  </si>
  <si>
    <t>Для индивидуального жилищного строительства</t>
  </si>
  <si>
    <t>Зона застройки индивидуальными жилыми домами, зона лесов и лесопарков</t>
  </si>
  <si>
    <t>Муниципальная собственность Богословского сельского поселения Омского муниципального района Омской области</t>
  </si>
  <si>
    <t xml:space="preserve">Калининское сельское поселение </t>
  </si>
  <si>
    <t>Растояние до точек подключения ориентировочно до 500 м</t>
  </si>
  <si>
    <t>Чернозём</t>
  </si>
  <si>
    <t>55:20:060101:4032</t>
  </si>
  <si>
    <t>Омская область, р-н Омский, Калининское сельское поселение, с. Калинино</t>
  </si>
  <si>
    <t>Земельные участки (территории общего пользования)</t>
  </si>
  <si>
    <t>Улично-дорожная сеть</t>
  </si>
  <si>
    <t>Линия электропередач</t>
  </si>
  <si>
    <t>55:20:060101:4031</t>
  </si>
  <si>
    <t>Омская область,р-н Омский, Калининское сельское поселение, с. Калинино</t>
  </si>
  <si>
    <t>Красноярское сельское поселение</t>
  </si>
  <si>
    <t>55:20:090101:8964</t>
  </si>
  <si>
    <t>Омская область, р-н Омский, Красноярское сельское поселение,  с. Красноярка, ул. Техническая, 7</t>
  </si>
  <si>
    <t>Коммунальное обслуживание</t>
  </si>
  <si>
    <t>Зона предприятий III-IV класса вредности, земли лесного фонда</t>
  </si>
  <si>
    <t>Муниципальная собственность Красноярского сельского поселения Омского муниципального района Омской области</t>
  </si>
  <si>
    <t>Ограничения прав на земельный участок, предусмотренные статьей 56
Земельного кодекса Российской Федерации</t>
  </si>
  <si>
    <t>117 га из карты</t>
  </si>
  <si>
    <t xml:space="preserve">Лузинское сельское поселение </t>
  </si>
  <si>
    <t>55:20:101101:318</t>
  </si>
  <si>
    <t>Омская область, р-н Омский, Лузинское сельское поселение, ст. Лузино, д. 11</t>
  </si>
  <si>
    <t>Для размещения малоэтажного многоквартирного жилого дома</t>
  </si>
  <si>
    <t>Мунциипальная собственность Лузинского сельского поселения Омского муниципального района Омской области</t>
  </si>
  <si>
    <t xml:space="preserve">Ограничения использования земель установлены в соответствии с Федеральным законом от 8 ноября 2007 г. № 257-ФЗ </t>
  </si>
  <si>
    <t xml:space="preserve">Расстояние до точек подключения ориентировочно 0,2 км
</t>
  </si>
  <si>
    <t xml:space="preserve">Расстояние до точек подключения ориентировочно 0,3 км
</t>
  </si>
  <si>
    <t>Имеются подъезды для автотранспорта</t>
  </si>
  <si>
    <t xml:space="preserve">Вблизи находится железнодорожная станция - ориентировочно 0,02 км
</t>
  </si>
  <si>
    <t>В границах населенного пункта</t>
  </si>
  <si>
    <t>55:20:101103:908</t>
  </si>
  <si>
    <t>Омская область, р-н Омский, Лузинское сельское поселение</t>
  </si>
  <si>
    <t>Растениеводство, для целей осуществления хозяйственной деятельности, связанной с выращиванием сельскохозяйственных культур</t>
  </si>
  <si>
    <t>Зона сельскохозяйственного использования в границах населенного пункта</t>
  </si>
  <si>
    <t>Приаэродромная территория аэродрома совместного базирования омск ( Центральный)</t>
  </si>
  <si>
    <t xml:space="preserve">Покровское сельское поселение </t>
  </si>
  <si>
    <t>Муниципальная собственность Покровского сельского поселения Омского муниципального района Омской области</t>
  </si>
  <si>
    <t xml:space="preserve">Расстояние до точек подключения ориентировочно 5 км
</t>
  </si>
  <si>
    <t>Расстояние до точек подключения ориентировочно 5 км</t>
  </si>
  <si>
    <t>Железнодорожное сообщение отсутсвует. Ближайшая станция - г.Омск</t>
  </si>
  <si>
    <t>55:20:180602:22</t>
  </si>
  <si>
    <t xml:space="preserve">Омская область, р-н Омский, в границах Покровского сельского округа, земли бывшего АОЗТ "Покровское" на участке рабочих полей № 115с </t>
  </si>
  <si>
    <t>Расстояние до точек подключения ориентировочно 3 км</t>
  </si>
  <si>
    <t xml:space="preserve">Расстояние до точек подключения ориентировочно 7 км
</t>
  </si>
  <si>
    <t>55:20:180601:408</t>
  </si>
  <si>
    <t>Омская область, р-н Омский, в границах Покровского сельского округа, земли бывшего АОЗТ "Покровское" на участке рабочих полей № 45с</t>
  </si>
  <si>
    <t xml:space="preserve">Расстояние до точек подключения ориентировочно 12 км
</t>
  </si>
  <si>
    <t>55:20:180603:265</t>
  </si>
  <si>
    <t>Омская область, р-н Омский, в границах Покровского сельского округа, земли бывшего АОЗТ "Покровское" на участке рабочих полей № 123с</t>
  </si>
  <si>
    <t xml:space="preserve">Расстояние до точек подключения ориентировочно 15 км
</t>
  </si>
  <si>
    <t>55:20:180603:202</t>
  </si>
  <si>
    <t>Омская область, р-н Омский, в границах Покровского сельского округа, земли бывшего АОЗТ "Покровское" на участке рабочих полей № 56п</t>
  </si>
  <si>
    <t>55:20:180601:460</t>
  </si>
  <si>
    <t>Омская область, р-н Омский, в границах Покровского сельского поселения, земли бывшего АОЗТ "Покровское" на участке рабочих полей №27</t>
  </si>
  <si>
    <t>Муниципальная собственность Покровского сельского поселения Омского муниципального района Омской области, Иргибаева Жанима Садуовна, общедолевая собственность</t>
  </si>
  <si>
    <t xml:space="preserve">Расстояние до точек подключения ориентировочно 2 км
</t>
  </si>
  <si>
    <t>55:20:180603:205</t>
  </si>
  <si>
    <t xml:space="preserve">Расстояние до точек подключения ориентировочно 10 км
</t>
  </si>
  <si>
    <t>55:20:180603:206</t>
  </si>
  <si>
    <t>Омская область, р-н Омский, в гарницах Покровского сельского округа, земли бывшего АОЗТ "Покровское" на участке рабочих полей № 56п</t>
  </si>
  <si>
    <t>55:20:180603:284</t>
  </si>
  <si>
    <t>Омская область, р-н Омский, Покровский сельский округ, земли бывшего АОЗТ "Покровское" на участке рабочих полей №85с</t>
  </si>
  <si>
    <t>55:20:180603:313</t>
  </si>
  <si>
    <t>Омская область, р-н Омский, в границах Покровского сельского округа, земли бывшего АОЗТ "Покровское" на участке рабочих полей №85с</t>
  </si>
  <si>
    <t xml:space="preserve">Расстояние до точек подключения ориентировочно 6 км
</t>
  </si>
  <si>
    <t>55:20:180603:95</t>
  </si>
  <si>
    <t>Омская область, р-н Омский, Покровское сельское поселение, рабочий участок 138с</t>
  </si>
  <si>
    <t>55:20:180602:18</t>
  </si>
  <si>
    <t>Омская область, р-н Омский, в границах Покровского сельского округа, земли бывшего АОЗТ "Покровское" на участке рабочих полей № 2П</t>
  </si>
  <si>
    <t>55:20:180603:142</t>
  </si>
  <si>
    <t>Омская область, р-н Омский, Покровское сельское поселение, рабочий участок 139с</t>
  </si>
  <si>
    <t xml:space="preserve">Расстояние до точек подключения ориентировочно 1 км
</t>
  </si>
  <si>
    <t>55:20:180603:149</t>
  </si>
  <si>
    <t>Омская область, р-н Омский, Покровское сельское поселение, рабочий участок 150с</t>
  </si>
  <si>
    <t>55:20:180603:151</t>
  </si>
  <si>
    <t>Омская область, р-н Омский, Покровское сельское поселение, рабочий участок 149с</t>
  </si>
  <si>
    <t>55:20:180603:153</t>
  </si>
  <si>
    <t>55:20:180603:161</t>
  </si>
  <si>
    <t xml:space="preserve">
Омская область, р-н Омский, Покровское сельское поселение, раб. участок 133с</t>
  </si>
  <si>
    <t xml:space="preserve">Расстояние до точек подключения ориентировочно 1,5 км
</t>
  </si>
  <si>
    <t>55:20:180603:209</t>
  </si>
  <si>
    <t>Омская область, р-н Омский, в границах Покровского сельского округа, земли бывшего АОЗТ "Покровское" на участке рабочих полей № 123 С</t>
  </si>
  <si>
    <t>55:20:180603:196</t>
  </si>
  <si>
    <t>Омская область, р-н Омский, в границах Покровского сельского округа, земли бывшего АОЗТ "Покровское" на участке рабочих полей № 56П</t>
  </si>
  <si>
    <t>55:20:180603:204</t>
  </si>
  <si>
    <t>55:20:180603:269</t>
  </si>
  <si>
    <t>55:20:180603:302</t>
  </si>
  <si>
    <t>Омская область, р-н Омский, д Малахово, ул Центральная, д 54</t>
  </si>
  <si>
    <t>55:20:180603:309</t>
  </si>
  <si>
    <t>Омская область, р-н Омский, д. Малахово, ул. Центральная, д. 54</t>
  </si>
  <si>
    <t>Новоомское сельское поселение</t>
  </si>
  <si>
    <t>Муниципальная собственность Новоомского сельского поселения Омского муниципального района Омской области</t>
  </si>
  <si>
    <t>Асфальт/просёлочная</t>
  </si>
  <si>
    <t>Железнодорожное сообщение отсутсвует. Ближайшая станция - ст. Фадино</t>
  </si>
  <si>
    <t>Примерно 4,95 км. на юго - восток от села Гауф Азовского ННР</t>
  </si>
  <si>
    <t>55:20:142002:295</t>
  </si>
  <si>
    <t>Омская область, р-н Омский, Новоомское сельское поселение, рабочие участки поля № 31п</t>
  </si>
  <si>
    <t>Ближайшая точка подключения к водоснабжению, водоотведению расположена на земельном участке  АО «Омский бекон» с кадастровым номером 55:20:142002:1253, расстояние до которого ориентировочно 4000 м</t>
  </si>
  <si>
    <t xml:space="preserve">Ближайшие точка подключения к электроснабжению расположена на земельном участке АО «Омский бекон»  с кадастровым номером 55:20:142002:1253,  расстояние  до которого ориентировочно 4000 м
</t>
  </si>
  <si>
    <t>Ближайшая точка подключения к газоснабжению расположена на земельном участке АО «Омский бекон» с кадастровым номером 55:20:142002:1253, расстояние ориентировочно 4000 м</t>
  </si>
  <si>
    <t>Затапливаемый</t>
  </si>
  <si>
    <t>Пойма реки Иртыш</t>
  </si>
  <si>
    <t>55:20:142002:300</t>
  </si>
  <si>
    <t>Земли населенного пункта</t>
  </si>
  <si>
    <t>Жилая зона</t>
  </si>
  <si>
    <t>кзио поручентие сформировать 2 зу для с/х с целью включения их в этот перечень (в д. Путинцево возле Бриггерта и возле Беляка)</t>
  </si>
  <si>
    <t>Омское сельское поселение</t>
  </si>
  <si>
    <t>Государсвенная собственность до разграничения</t>
  </si>
  <si>
    <t>45 га с карты</t>
  </si>
  <si>
    <t>44 га с карты</t>
  </si>
  <si>
    <t>20 га с карты</t>
  </si>
  <si>
    <t>55:20:012303:514</t>
  </si>
  <si>
    <t>Омская область, р-н Омский, с. Андреевка,                  ул. Производственная, д. 3</t>
  </si>
  <si>
    <t>139  467</t>
  </si>
  <si>
    <t>Для осуществления рыбоводства (аквакультуры)</t>
  </si>
  <si>
    <t>55:20:010201:2478</t>
  </si>
  <si>
    <t>Омская область, р-н Омский, 18 Партсъезд д, Центральная ул, д. 38А</t>
  </si>
  <si>
    <t>Дошкольное, начальное и среднее общее образование</t>
  </si>
  <si>
    <t>Зона застройки индивидуальными жилыми домами</t>
  </si>
  <si>
    <t>Муниципальная собственность Андреевского сельского поселения Омского муниципального района Омской области</t>
  </si>
  <si>
    <t>Ровнинный</t>
  </si>
  <si>
    <t>55:20:012303:694</t>
  </si>
  <si>
    <t>Омская область, р-н Омский, с. Андреевка, ул. Производственная, д. 22</t>
  </si>
  <si>
    <t>Электросетевое хозяйство ВЛ-0,4 КВ</t>
  </si>
  <si>
    <t>55:20:012303:463</t>
  </si>
  <si>
    <t>Омская область, р-н Омский, д Половинка № 9</t>
  </si>
  <si>
    <t>Для хранения и переработки сельскохозяйственной продукции</t>
  </si>
  <si>
    <t>55:20:012401:12</t>
  </si>
  <si>
    <t>Омская область, р-н Омский, п. Андреевский, ул Центральная д.15</t>
  </si>
  <si>
    <t>Омская область, р-н Омский, п. Андрееский</t>
  </si>
  <si>
    <t>Министерство имущественных отношений Омской области</t>
  </si>
  <si>
    <t xml:space="preserve"> Омская область, р-н Омский, д. Сибниви</t>
  </si>
  <si>
    <t>Росимущество</t>
  </si>
  <si>
    <t>Без границ</t>
  </si>
  <si>
    <t>Фонд перераспределения</t>
  </si>
  <si>
    <t>Омская область, р-н Омский, д. Вперед</t>
  </si>
  <si>
    <t>Дружинское сельское поселение</t>
  </si>
  <si>
    <t>55:20:040601:2024</t>
  </si>
  <si>
    <t>Омская область, р-н Омский, п Крутобережный</t>
  </si>
  <si>
    <t>Зона предприятий III-IV класса вредности</t>
  </si>
  <si>
    <t>Водоохранная зона</t>
  </si>
  <si>
    <t>57 га с карты</t>
  </si>
  <si>
    <t>Новотроицкое сельское поселение</t>
  </si>
  <si>
    <t>55:20:150101:4085</t>
  </si>
  <si>
    <t>Омская область, р-н Омский, с Новотроицкое, ул Ленина</t>
  </si>
  <si>
    <t>Хранение и переработка сельскохозяйственной продукции</t>
  </si>
  <si>
    <t>55:20:150101:4107</t>
  </si>
  <si>
    <t xml:space="preserve">Омская область, р-н Омский, с. Новотроицкое               </t>
  </si>
  <si>
    <t>Местоположение установлено относительно ориентира, расположенного за пределами участка.  Ориентир - жилой дом. Участок находится примерно в 30 м, по направлению на восток от ориентира. Почтовый адрес ориентира: Омская область, р-н Омский, д. Луговая, ул. Дачная, 7 (кадастровый  номер 55:20:150705:1807)</t>
  </si>
  <si>
    <t xml:space="preserve">Местоположение установлено относительно ориентира, расположенного за пределами участка.  Ориентир  жил. Участок находится примерно в 10 м, по направлению на север от ориентира. Почтовый адрес ориентира: Омская область, р-н Омский, с. Новотроицкое, ул. Иловская,33 (кадастровый номер 55:20:150101:3795)              </t>
  </si>
  <si>
    <t>Местоположение устанволено относительно ориентира, расположеннного за пределами земельного участка, Ориентир нежилое здание.Участок находится примерно в 10 м, по направлению на северо-запад от ориентира. Почтовый адрес ориентира: Омская область,р-н Омский, с. Новотроицкое, ул. Производственная, 9а (кадастровый  номер 55:20:150101:3564)</t>
  </si>
  <si>
    <t>Производственная и коммунально-складская</t>
  </si>
  <si>
    <t>55:20:150201:222</t>
  </si>
  <si>
    <t>Омская область,р-н Омский, д Малокулачье, ул Солнечная, стр.поз.7</t>
  </si>
  <si>
    <t xml:space="preserve"> Для строительства ангаров-производственных цехов под лесопильное производство и деталей деревянных изделий</t>
  </si>
  <si>
    <t>Пушкинское сельское поселение</t>
  </si>
  <si>
    <t>55:20:191202:3316</t>
  </si>
  <si>
    <t xml:space="preserve">Омская область, р-н Омский, Пушкинское сельское поселение          </t>
  </si>
  <si>
    <t>Троицкое сельское поселение</t>
  </si>
  <si>
    <t>ЗУ Чебакова придумать как вставить одной строкой</t>
  </si>
  <si>
    <t>+</t>
  </si>
  <si>
    <t>Усть-Заостровское сельское поселение</t>
  </si>
  <si>
    <t>было поручекние кзио сформировать зу с инвест карты</t>
  </si>
  <si>
    <t>55:20:000000:5468</t>
  </si>
  <si>
    <t>Установлено относительно ориентира, расположенного за пределами участка. Ориентир здание. Участок находится примерно в 10000м., по направлению на северо-восток от ориентира. Почтовый адрес ориентира: Омская область, р-н Омский, с. Усть-Заостровка, ул. Заозерная, д. 13а</t>
  </si>
  <si>
    <t>Зона сельскохозяйственных угодий в составе земель сельскохозяйственного назначения</t>
  </si>
  <si>
    <t>Муниципальная собственность Усть-Заостровского сельского поселения Омского муниципального района Омской области</t>
  </si>
  <si>
    <t>55:20:233002:6315</t>
  </si>
  <si>
    <t>Омская область, р-н Омский, с Усть-Заостровка</t>
  </si>
  <si>
    <t>Зона активного отдыха и семейного отдыха</t>
  </si>
  <si>
    <t>Зоны санитарной охраны источников водоснабжения и водопроводов
питьевого назначения</t>
  </si>
  <si>
    <t>Морозовское сельское поселение</t>
  </si>
  <si>
    <t>55:20:120901:133</t>
  </si>
  <si>
    <t>Омская область, р-н Омский, Морозовское сельское поселение</t>
  </si>
  <si>
    <t>Петровское сельское поселение</t>
  </si>
  <si>
    <t>55:20:170802:2663</t>
  </si>
  <si>
    <t>Омская область, р-н Омский, Петровское сельское поселение, рабочие участки полей № 103п</t>
  </si>
  <si>
    <t>Муниципальная собственность Петровского сельского поселения Омского муниципального района Омской области</t>
  </si>
  <si>
    <t>Земельный участок не сформирован (кадастровый квартал 55:20:170501)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</si>
  <si>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100 м, по направлению на северо-восток от ориентира. Почтовый адрес ориентира: Омская область, Омский р-н, с. Петровка, ул. Молодежная, д. 2Г</t>
  </si>
  <si>
    <t>Расстояние до точек подключения ориентировочно до 500 м</t>
  </si>
  <si>
    <t>55:20:170501:3295</t>
  </si>
  <si>
    <t>Омская область, р-н Омский, с Петровка, ул Центральная, д. 20А</t>
  </si>
  <si>
    <t>Для ведения личного подсобного хозяйства</t>
  </si>
  <si>
    <t>Расстояние до точек подключения ориентировочно до 250 м</t>
  </si>
  <si>
    <t>Расстояние до точек подключения ориентировочно до100 м</t>
  </si>
  <si>
    <t>345 га С КАРТЫ</t>
  </si>
  <si>
    <t>394 га С КАРТЫ</t>
  </si>
  <si>
    <t>Комсомольское сельское поселение</t>
  </si>
  <si>
    <t>55:20:080504:177</t>
  </si>
  <si>
    <t>Омская область, р-н Омский, Комсомольское сельское поселение, рабочие участки полей № 36п</t>
  </si>
  <si>
    <t>500 га С КАРТЫ</t>
  </si>
  <si>
    <t>95 га С КАРТЫ</t>
  </si>
  <si>
    <t>Розовское сельское поселение</t>
  </si>
  <si>
    <t>55:20:200802:1530</t>
  </si>
  <si>
    <t>Российская Федерация, Омская область,  р-н Омский, Розовское сельское поселение, совхоз "Память Чапаева", рабочие участки полей № 91п, № 103</t>
  </si>
  <si>
    <t>Надеждинское сельское поселение</t>
  </si>
  <si>
    <t>55:20:131101:938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</si>
  <si>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741 м. от ориентира по направлению на северо-восток. Почтовый адрес ориентира: Омская область,  р-н Омский, с/п Надеждинское, ул. Удачная, д. 14</t>
  </si>
  <si>
    <t>Под индивидуальное жилищное строительство</t>
  </si>
  <si>
    <t>55:20:131101:839</t>
  </si>
  <si>
    <t>Омская область, р-н Омский, с/п Надеждинское, ул Удачная, д 14</t>
  </si>
  <si>
    <t>55:20:131103:2269</t>
  </si>
  <si>
    <t>Омская область,  р-н Омский, п. Надеждинское</t>
  </si>
  <si>
    <t>Зона объектов сельскохозяйственного произвводства</t>
  </si>
  <si>
    <t>Магистральное сельсоке поселение</t>
  </si>
  <si>
    <t>55:20:110601:511</t>
  </si>
  <si>
    <t>Ориентир здание. Почтовый адрес ориентира: Омская область,  р-н Омский, п. Магистральный, 
ул. Строителей, д. 9</t>
  </si>
  <si>
    <t xml:space="preserve">Земли населенных пунктов. </t>
  </si>
  <si>
    <t>Коммунально-складская зона</t>
  </si>
  <si>
    <t xml:space="preserve">Муниципальная собственность   Омского муниципального района Омской области
</t>
  </si>
  <si>
    <t xml:space="preserve">Расстояние до точек подключения ориентировочно  1,3 км
</t>
  </si>
  <si>
    <t>Расстояние до точек подключения ориентировочно   0,3 км</t>
  </si>
  <si>
    <t xml:space="preserve">Расстояние до точек подключения ориентировочно  0,4 км
</t>
  </si>
  <si>
    <t>Грунтовая дорога</t>
  </si>
  <si>
    <t xml:space="preserve">Ближайшая железнодорожная станция: «6 км»
</t>
  </si>
  <si>
    <t xml:space="preserve">Неразграниченная государственная собственность
</t>
  </si>
  <si>
    <t>Расстояние до точек подключения ориентировочно  0,2 км</t>
  </si>
  <si>
    <t xml:space="preserve">55:20:110601:2765
</t>
  </si>
  <si>
    <t>Ориентир здание администрации. Участок находится примерно  в 2250 м., по направлению  на северо-запад  от ориентира. 
Почтовый адрес ориентира: Омская область, р-н Омский, п Магистральный,  ул Молодежная, д 14</t>
  </si>
  <si>
    <t xml:space="preserve">38 376
</t>
  </si>
  <si>
    <t>Для размещения открытых и крытых оптовых торговых площадей</t>
  </si>
  <si>
    <t>Многофункциональная общественно-деловая зона</t>
  </si>
  <si>
    <t>Расстояние до точек подключения ориентировочно  3 км</t>
  </si>
  <si>
    <t>Расстояние до точек подключения ориентировочно   0,7 км</t>
  </si>
  <si>
    <t xml:space="preserve">55:20:110601:10612
</t>
  </si>
  <si>
    <t xml:space="preserve">10 009
</t>
  </si>
  <si>
    <t>Хранение автотранспорта</t>
  </si>
  <si>
    <t>Павлоградский муниципальный район</t>
  </si>
  <si>
    <t>Юрьевское сельское поселение</t>
  </si>
  <si>
    <t>Нет</t>
  </si>
  <si>
    <t>Не
 затапливаемый</t>
  </si>
  <si>
    <t>55:21:130403:61</t>
  </si>
  <si>
    <t xml:space="preserve">Омская обл., Павлоградский р-н,
 Юрьевское сельское поселение </t>
  </si>
  <si>
    <t>Земли сельхозяйственного назанчения</t>
  </si>
  <si>
    <t>Для сенокошения и выпаса скота гражданами</t>
  </si>
  <si>
    <t>Линия электропередачи размещена на расстоянии 8 км, 60-100 кВт</t>
  </si>
  <si>
    <t>Южное сельское поселение</t>
  </si>
  <si>
    <t>55:21:170503:969</t>
  </si>
  <si>
    <t>Омская обл., Павлоградский р-н, Южное сельское поселение, 
юго-западнее
с. Южное</t>
  </si>
  <si>
    <t>Собственность Южного сельского поселения</t>
  </si>
  <si>
    <t xml:space="preserve">Линия электропередачи             (ВЛ-35 000кВ) размещена на расстоянии 1000 м.  юго-западнее границ земельного участка. 
</t>
  </si>
  <si>
    <t>Не
 затапливаемый                   (солончак, около 1000 м расположены: болото, озеро)</t>
  </si>
  <si>
    <t>55:21:170503:964</t>
  </si>
  <si>
    <t xml:space="preserve">Омская обл., Павлоградский р-н, Южное сельское поселение,
юго-западная часть кадастрового квартала 55:21:170503 </t>
  </si>
  <si>
    <t>Для сельскохозяй-ственного производства</t>
  </si>
  <si>
    <t>Линия электропередачи размещена на расстоянии 3 км.,
 60-100 кВт</t>
  </si>
  <si>
    <t>16 км</t>
  </si>
  <si>
    <t>Полтавский муниципальный район</t>
  </si>
  <si>
    <t>Полтавское городское поселение</t>
  </si>
  <si>
    <t>55:22:110101:629</t>
  </si>
  <si>
    <t>Омская область, Полтавский район, р.п. Полтавка, ул. Щорса, д. 36</t>
  </si>
  <si>
    <t>для малоэтажной застройки</t>
  </si>
  <si>
    <t>зона развития производственной территории</t>
  </si>
  <si>
    <t>собственноть муниципального района</t>
  </si>
  <si>
    <t>имеется возможность</t>
  </si>
  <si>
    <t>имеется премыкание к дороге</t>
  </si>
  <si>
    <t>отсутствет</t>
  </si>
  <si>
    <t>в черте р.п. Полтавка</t>
  </si>
  <si>
    <t>чернозем</t>
  </si>
  <si>
    <t>55:22:190105:2779</t>
  </si>
  <si>
    <t>Омская обл, р-н Полтавский, р.п. Полтавка, ул. Архитекторов, 18 а</t>
  </si>
  <si>
    <t>для размещения административных зданий и офисных зданий, объектов образования</t>
  </si>
  <si>
    <t>зона науки образования и просвящения</t>
  </si>
  <si>
    <t>Ворошиловское сельское поселение</t>
  </si>
  <si>
    <t>55:22:190105:2783</t>
  </si>
  <si>
    <t>Омская область, Полтавский район, д. Малахово</t>
  </si>
  <si>
    <t>18,6 га</t>
  </si>
  <si>
    <t>зона сельскохозяйственного назначения</t>
  </si>
  <si>
    <t>не имеется</t>
  </si>
  <si>
    <t>1,5 км</t>
  </si>
  <si>
    <t>55:22:190105:3222</t>
  </si>
  <si>
    <t>Омская область, Полтавский район, Ворошиловское сельское поселение</t>
  </si>
  <si>
    <t>9,9 га</t>
  </si>
  <si>
    <t>земли промышленности и иного специального назначения</t>
  </si>
  <si>
    <t>Красногорское  сельское поселение</t>
  </si>
  <si>
    <t>55:22:180601:322</t>
  </si>
  <si>
    <t>Омская область, Полтавский район, Красногорское сельское поселение</t>
  </si>
  <si>
    <t>7,7 км</t>
  </si>
  <si>
    <t xml:space="preserve">0,05 км </t>
  </si>
  <si>
    <t>Омская область, р-н Полтавский,  северо-западнее с.Ворошилово</t>
  </si>
  <si>
    <t>12,5 га</t>
  </si>
  <si>
    <t>Омская область, р-н Полтавский,  северо-восточнее  д.Увальное</t>
  </si>
  <si>
    <t>69,2 га</t>
  </si>
  <si>
    <t>0,15 км</t>
  </si>
  <si>
    <t>55:22:190105:3450</t>
  </si>
  <si>
    <t>Омская область, Полтавский район, Ворошиловское сельское поселение, с. Прогресс, поле №1-1 с/о, 379 га</t>
  </si>
  <si>
    <t>9,0 га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</si>
  <si>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</si>
  <si>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специальная деятельность</t>
  </si>
  <si>
    <t>зона промышленности</t>
  </si>
  <si>
    <t xml:space="preserve">расстояние для ближайшей дороги 0,25 м </t>
  </si>
  <si>
    <t>75 м</t>
  </si>
  <si>
    <t>0,54 км</t>
  </si>
  <si>
    <t>Соловьевское сельское поселение</t>
  </si>
  <si>
    <t>Омская область, р-н Полтавский,  северо-западнее д.Лубянск,</t>
  </si>
  <si>
    <t>304,4га</t>
  </si>
  <si>
    <t>55:22:180602:139</t>
  </si>
  <si>
    <t>Омская область, р-н Полтавский, с/с Красногорское, юго-западнее с. Платово</t>
  </si>
  <si>
    <t>76,0 га</t>
  </si>
  <si>
    <t>55:22:180601:318</t>
  </si>
  <si>
    <t>Омская обл, р-н Полтавский, Красногорское сельское поселение</t>
  </si>
  <si>
    <t>130,0 га</t>
  </si>
  <si>
    <t xml:space="preserve"> 9. 97 км</t>
  </si>
  <si>
    <t>равниный</t>
  </si>
  <si>
    <t>холмистый</t>
  </si>
  <si>
    <t>Омская область, р-н Полтавский, с/п Красногорское, оз.Эбейты</t>
  </si>
  <si>
    <t>4,7га</t>
  </si>
  <si>
    <t>Земли особо охраняемых территорий и объектов</t>
  </si>
  <si>
    <t>2,7 км</t>
  </si>
  <si>
    <t>Вольновское сельское поселение</t>
  </si>
  <si>
    <t>Омская область, р-н Полтавский, с/сВольновское, северо-западнее д.Добрянка</t>
  </si>
  <si>
    <t>184,3 га</t>
  </si>
  <si>
    <t>Ольгинское сельское поселение</t>
  </si>
  <si>
    <t>55:22:140601:60</t>
  </si>
  <si>
    <t>Омская область, р-н Полтавский, с Ольгино, ул Октябрьская, д. 2в</t>
  </si>
  <si>
    <t>26,4  га</t>
  </si>
  <si>
    <t>животноводство</t>
  </si>
  <si>
    <t>земельный участок не сформирован, кадастровый квартал</t>
  </si>
  <si>
    <t>Русско-Полянский муниципальный район</t>
  </si>
  <si>
    <t>Калининское селькое поселение</t>
  </si>
  <si>
    <t>55:23:270403:718</t>
  </si>
  <si>
    <t>Омская область, Русско-Полянский район, с. Калинино, ул. Садовая, 15Б</t>
  </si>
  <si>
    <t>Сельскохозяйственное использование, для сельскохозяйственного производства</t>
  </si>
  <si>
    <t>Солнечное селькое поселение</t>
  </si>
  <si>
    <t>55:23:290601</t>
  </si>
  <si>
    <t>Омская область, Русско-Полянский район, Солнечный сельский округ, в 766 м. от д. Андриановка</t>
  </si>
  <si>
    <t>Животноводство</t>
  </si>
  <si>
    <t>Алаботинское сельское поселение</t>
  </si>
  <si>
    <t>55:23:210505:547</t>
  </si>
  <si>
    <t>Омская область, Русско-Полянский район, Алаботинский сельский округ</t>
  </si>
  <si>
    <t>Для строительства кошары</t>
  </si>
  <si>
    <t>Розовское сельское поселене</t>
  </si>
  <si>
    <t>55:23:240506:213</t>
  </si>
  <si>
    <t>Российская Федерация, Омская область, русско-Полянский муниципальный район, розовское сельское поселение, д. Ротовка ул. Тельмана, земельный участок 64А</t>
  </si>
  <si>
    <t>хранение и переработка сельскохозяйственной продукции</t>
  </si>
  <si>
    <t>Сибирское сельское поселение</t>
  </si>
  <si>
    <t>55:23:280404:356</t>
  </si>
  <si>
    <t>Омская область, Русско-Полянский район, Сибирское сельское поселение</t>
  </si>
  <si>
    <t>55:23:280404</t>
  </si>
  <si>
    <t>Русско-Полянское городское поселение</t>
  </si>
  <si>
    <t>55:23:310126:92</t>
  </si>
  <si>
    <t>Омская область, Русско-Полянский район,Русско-Полянский городской округ</t>
  </si>
  <si>
    <t>Под размещение парка отдыха</t>
  </si>
  <si>
    <t>55:23:000000:284</t>
  </si>
  <si>
    <t>Для индивидуальной жилой застройки</t>
  </si>
  <si>
    <t>Саргатский муниципальный район</t>
  </si>
  <si>
    <t>затапливаемый</t>
  </si>
  <si>
    <t>6 км</t>
  </si>
  <si>
    <t>Седельниковский муниципальный район</t>
  </si>
  <si>
    <t>Бакинское сельское поселение</t>
  </si>
  <si>
    <t>55:25:011301:1</t>
  </si>
  <si>
    <t>Омская обл., Седельниковский р-н, Бакинское с.п.</t>
  </si>
  <si>
    <t>зона сельскохозяйственных угодий в составе земель сельскохозяйственного назначения (Сх3)</t>
  </si>
  <si>
    <t>собственность Бакинского сельского поселения Седельниковского МР</t>
  </si>
  <si>
    <t>В 300 м. проходит эл. линия ВЛ-10 кВ. Текущий резерв мощности - 1,0 МВт.</t>
  </si>
  <si>
    <t>подходит грунтовая дорога</t>
  </si>
  <si>
    <t>350 км.</t>
  </si>
  <si>
    <t>130 км.</t>
  </si>
  <si>
    <t>125 км.</t>
  </si>
  <si>
    <t>2,8 км</t>
  </si>
  <si>
    <t>2,7 км. до реки Кейзес</t>
  </si>
  <si>
    <t>3,0 м.</t>
  </si>
  <si>
    <t>дерново-подзолистый</t>
  </si>
  <si>
    <t>слабопересеченный</t>
  </si>
  <si>
    <t>55:25:011301:2</t>
  </si>
  <si>
    <t>В 500 м. проходит эл. линия ВЛ-10 кВ. Текущий резерв мощности - 1,0 МВт.</t>
  </si>
  <si>
    <t>4,1 км</t>
  </si>
  <si>
    <t>4,0 км. до реки Кейзес</t>
  </si>
  <si>
    <t>55:25:011301:3</t>
  </si>
  <si>
    <t>В 1000 м. проходит эл. линия ВЛ-10 кВ. Текущий резерв мощности - 1,0 МВт.</t>
  </si>
  <si>
    <t>2,1 км</t>
  </si>
  <si>
    <t>2,0 км. до реки Кейзес</t>
  </si>
  <si>
    <t>80 км.</t>
  </si>
  <si>
    <t>76 км.</t>
  </si>
  <si>
    <t>Новоуйское сельское поселение</t>
  </si>
  <si>
    <t>55:25:071602:1070</t>
  </si>
  <si>
    <t>Омская обл., Седельниковский р-н, Новоуйское с.п.</t>
  </si>
  <si>
    <t>собственность Новоуйского сельского поселения Седельниковского МР</t>
  </si>
  <si>
    <t>В 1200 м. проходит эл. линия ВЛ-10 кВ. Текущий резерв мощности - 1,8 МВт.</t>
  </si>
  <si>
    <t>примыкание к региональной грунтово-щебеночной дороге Тара-Седельниково-Новоуйка</t>
  </si>
  <si>
    <t>310 км.</t>
  </si>
  <si>
    <t>2,5 км.</t>
  </si>
  <si>
    <t>0,1 км. до поймы реки Уй</t>
  </si>
  <si>
    <t xml:space="preserve">Контактное лицо в Администрации Седельниковского муниципального района </t>
  </si>
  <si>
    <t>Таврический муниципальный район</t>
  </si>
  <si>
    <t>Есть</t>
  </si>
  <si>
    <t>Нет (60 км)</t>
  </si>
  <si>
    <t>На территории населенного пункта</t>
  </si>
  <si>
    <t>Благоприятные грунтовые условия</t>
  </si>
  <si>
    <t>Поверхность площадки ровная, без перепадов высот</t>
  </si>
  <si>
    <t>Нет (Расстояние 100 метров)</t>
  </si>
  <si>
    <t xml:space="preserve">Есть </t>
  </si>
  <si>
    <t>Нет (Расстояние 200 метров)</t>
  </si>
  <si>
    <t>Ленинское сельское поселение</t>
  </si>
  <si>
    <t>Земельный участок не сформирован, кадастровый квартал 55:26:210601</t>
  </si>
  <si>
    <t xml:space="preserve">Земельный участок (д. Новоселецк) </t>
  </si>
  <si>
    <t>Для жилищного строительства</t>
  </si>
  <si>
    <t>Нет (Расстояние 150 метров)</t>
  </si>
  <si>
    <t>Есть (Расстояние 0,5 км)</t>
  </si>
  <si>
    <t>Есть (Расстояние 2 км)</t>
  </si>
  <si>
    <t>Нет (45 км)</t>
  </si>
  <si>
    <t>55:26:210101:813</t>
  </si>
  <si>
    <t>Земельный участок (д. Копейкино)</t>
  </si>
  <si>
    <t>Для ведения гражданами животноводства</t>
  </si>
  <si>
    <t>Собственность Ленинского сельского поселения</t>
  </si>
  <si>
    <t>Нет (Расстояние до межпоселкового газопровода 200 метров)</t>
  </si>
  <si>
    <t>Есть (Расстояние 8 км)</t>
  </si>
  <si>
    <t>Есть (Расстояние 20 км)</t>
  </si>
  <si>
    <t>Вблизи балка</t>
  </si>
  <si>
    <t>Луговское сельское поселение</t>
  </si>
  <si>
    <t>55:26:230415:420</t>
  </si>
  <si>
    <t xml:space="preserve">Земельный участок (Омская область, Таврический район, с. Луговое, ул. 70 лет Октября (продолжение), 100 метров на северо-запад от ул. 70 лет Октября)                                           </t>
  </si>
  <si>
    <t>Собственность Луговского сельского поселения</t>
  </si>
  <si>
    <t>Нет (Расстояние 1500 метров)</t>
  </si>
  <si>
    <t>Есть (Удаленность 15 км)</t>
  </si>
  <si>
    <t>Нет (75 км)</t>
  </si>
  <si>
    <t>Неверовское сельское поселение</t>
  </si>
  <si>
    <t>55:26:280101:420</t>
  </si>
  <si>
    <t xml:space="preserve">Земельный участок (Омская область, Таврический район, с. Неверовка, ул. Центральная, д. 16)                                           </t>
  </si>
  <si>
    <t>Для объектов коммунально-бытового обслуживания</t>
  </si>
  <si>
    <t>Собственность Неверовского сельского поселения</t>
  </si>
  <si>
    <t>Нет (Расстояние 10 метров)</t>
  </si>
  <si>
    <t>Нет (Расстояние 5 метров)</t>
  </si>
  <si>
    <t>Есть (Расстояние 18 км)</t>
  </si>
  <si>
    <t>Есть (Расстояние 38 км)</t>
  </si>
  <si>
    <t>Нет (80 км)</t>
  </si>
  <si>
    <t>Новоуральское сельское поселение</t>
  </si>
  <si>
    <t>55:26:260101:1853</t>
  </si>
  <si>
    <t xml:space="preserve">Земельный участок (Омская область, Таврический район, п. Новоуральский, ул. Центральная, 100 метров от существующей АЗС) </t>
  </si>
  <si>
    <t>Для объектов дорожного сервиса</t>
  </si>
  <si>
    <t>Собственность Новоуральского сельского поселения</t>
  </si>
  <si>
    <t>Нет (Мощность - 1131,6 куб.м\год,    расстояние 10 метров)</t>
  </si>
  <si>
    <t>Нет (Расстояние 25 метров, мощность 250 кВ)</t>
  </si>
  <si>
    <t>Имеется возможность к подключению</t>
  </si>
  <si>
    <t>Нет (Мощность - 0,6 Гкал\час,  расстояние 1028 м)</t>
  </si>
  <si>
    <t>Есть (Расстояние 22 км)</t>
  </si>
  <si>
    <t>Есть (удаленность - 2,5 км)</t>
  </si>
  <si>
    <t>Нет (110 км)</t>
  </si>
  <si>
    <t xml:space="preserve"> Прииртышское сельское поселение</t>
  </si>
  <si>
    <t>Земельный участок не сформирован, 55:26:240317</t>
  </si>
  <si>
    <t>Есть (Расстояние 37 км)</t>
  </si>
  <si>
    <t>Нет (95 км)</t>
  </si>
  <si>
    <t>Есть причал</t>
  </si>
  <si>
    <t>Удаленность  - 3 км</t>
  </si>
  <si>
    <t>Вблизи речка</t>
  </si>
  <si>
    <t xml:space="preserve">Земельный участок (Омская область, Таврический район) </t>
  </si>
  <si>
    <t>Нет (Расстояние 50 метров)</t>
  </si>
  <si>
    <t>Нет (Расстояние 1000 метров)</t>
  </si>
  <si>
    <t>Есть (Расстояние 35 км)</t>
  </si>
  <si>
    <t xml:space="preserve">Пристанское сельское поселение    </t>
  </si>
  <si>
    <t>Земельный участок не сформирован, 55:26:250101</t>
  </si>
  <si>
    <t xml:space="preserve">Земельный участок (Омская область, Таврический район, с. Пристанское, ул. Ленина)                                                           </t>
  </si>
  <si>
    <t>Есть (На площадке мощность - 70000 куб.м\год)</t>
  </si>
  <si>
    <t>Есть (На площадке мощность 400 кВ)</t>
  </si>
  <si>
    <t>Нет (Мощность - 64,3 м.куб.\час,   расстояние 50 метров)</t>
  </si>
  <si>
    <t>Есть (Расстояние 6 км)</t>
  </si>
  <si>
    <t>Есть (Расстояние 26 км)</t>
  </si>
  <si>
    <t>Нет (105 км)</t>
  </si>
  <si>
    <t xml:space="preserve">Земельный участок (Омская область, Таврический район, с. Пристанское, ул. Ленина) </t>
  </si>
  <si>
    <t>Для промышленного производства</t>
  </si>
  <si>
    <t>Нет (Мощность - 64,3 м.куб.\час, расстояние 50 метров)</t>
  </si>
  <si>
    <t xml:space="preserve">Земельный участок (Омская область, Таврический район, с. Пристанское, ул. Совхозная) </t>
  </si>
  <si>
    <t>Нет (Мощность - 70000 куб.м\год,    расстояние 50 метров)</t>
  </si>
  <si>
    <t>Нет (Мощность - 64,3 м.куб.\час, расстояние 10 метров)</t>
  </si>
  <si>
    <t>Нет (Мощность - 2,5 Гкал\час, расстояние 10 м)</t>
  </si>
  <si>
    <t>Есть (Расстояние 4,5 км)</t>
  </si>
  <si>
    <t>Есть (Расстояние 24 км)</t>
  </si>
  <si>
    <t>Земельный участок не сформирован, 55:26:250102</t>
  </si>
  <si>
    <t xml:space="preserve">Земельный участок (Омская область, Таврический район, с. Пристанское, ул. Степная) </t>
  </si>
  <si>
    <t>Нет (Мощность - 70000 куб.м\год,    расстояние - 10 м)</t>
  </si>
  <si>
    <t>Нет (Расстояние 150 метров, мощность 400 кВ)</t>
  </si>
  <si>
    <t>Вблизи пойма Иртыша</t>
  </si>
  <si>
    <t>г. Тара</t>
  </si>
  <si>
    <t>возможность подключения отсутствует;</t>
  </si>
  <si>
    <t>302 км</t>
  </si>
  <si>
    <t>серые лесные почвы</t>
  </si>
  <si>
    <t>с. Екатерининское</t>
  </si>
  <si>
    <t>Территориальная зона не установлена</t>
  </si>
  <si>
    <t>352 км</t>
  </si>
  <si>
    <t>до ближайшей грунтовой дороги 0 м.</t>
  </si>
  <si>
    <t>Государственная собственность до разграничения</t>
  </si>
  <si>
    <t>55:37:001601:10</t>
  </si>
  <si>
    <t>Омская область, Тарский район, г. Тара, в районе стадиона «Олимп»</t>
  </si>
  <si>
    <t>Зелёные насаждения (городские леса, лесопарки, дендропарки, парки), спортивные сооружения</t>
  </si>
  <si>
    <t>Зона специализированной общественной застройки</t>
  </si>
  <si>
    <t xml:space="preserve"> существует возможность подключения к централизованной системе водоснабжения, расстояние до точки врезки 5 м</t>
  </si>
  <si>
    <t xml:space="preserve"> существует возможность подключения, растояние до точки подключения 20 м, мощность 10 Квт</t>
  </si>
  <si>
    <t>существует возможность подключения к котельной, расстояние до точки врезки 500 м;</t>
  </si>
  <si>
    <t>существует возможность подключения к централизованной системе водоснабжения, расстояние до точки врезки 500 м</t>
  </si>
  <si>
    <t>существует возможность подключения, растояние до точки подключения 20 м, мощность 10 Квт</t>
  </si>
  <si>
    <t>возможность подключения отсутствует</t>
  </si>
  <si>
    <t xml:space="preserve"> существует возможность подключения к централизованной системе водоснабжения, расстояние до точки врезки 500 м</t>
  </si>
  <si>
    <t>д. Гриневичи</t>
  </si>
  <si>
    <t>55:27:010505:13</t>
  </si>
  <si>
    <t>Омская область, р-н Тарский, в южной части д. Гриневичи ул. Зеленая, 39</t>
  </si>
  <si>
    <t>существует возможность подключения, растояние до точки подключения 500 м, мощность 15 Квт</t>
  </si>
  <si>
    <t>до ближайшей асфальтированной дороги 0 м</t>
  </si>
  <si>
    <t>377 км</t>
  </si>
  <si>
    <t>98 км</t>
  </si>
  <si>
    <t>с. Новоекатерининское</t>
  </si>
  <si>
    <t>55:27:050501:19</t>
  </si>
  <si>
    <t>55:27:050401:91</t>
  </si>
  <si>
    <t>Омская область, р-н Тарский,Екатерининское сельское поселение</t>
  </si>
  <si>
    <t xml:space="preserve">существует возможность подключения, растояние до точки подключения 500 м, мощность 15 Квт;                                                </t>
  </si>
  <si>
    <t>55:27:050101:4034</t>
  </si>
  <si>
    <t>Омская область, р-н Тарский, с Екатерининское, ул Комбинатская, д 23</t>
  </si>
  <si>
    <t>Для размещения производственных и административных зданий, строений, сооружений и обслуживающих их объектов</t>
  </si>
  <si>
    <t>с. Мартюшево</t>
  </si>
  <si>
    <t>55:27:120101:3027</t>
  </si>
  <si>
    <t>Омская область, р-н Тарский, с Мартюшево</t>
  </si>
  <si>
    <t>земельные участки баз и складов</t>
  </si>
  <si>
    <t>Производственно-коммунальная зона</t>
  </si>
  <si>
    <t>386 км</t>
  </si>
  <si>
    <t>д. Ишеево</t>
  </si>
  <si>
    <t>55:27:170501:97</t>
  </si>
  <si>
    <t>Омская область, р-н Тарский, в западной части д. Ишеево</t>
  </si>
  <si>
    <t>337 км</t>
  </si>
  <si>
    <t>55:37:000101:189</t>
  </si>
  <si>
    <t>Для добычи и разработки полезных ископаемых</t>
  </si>
  <si>
    <t xml:space="preserve"> существует возможность подключения, растояние до точки подключения 500 м, мощность 15 Квт</t>
  </si>
  <si>
    <t>55:37:000101:180</t>
  </si>
  <si>
    <t>55:37:000101:2</t>
  </si>
  <si>
    <t>Омская область, р-н Тарский, г Тара, северо-западная часть г. Тары, на расстоянии 700 м. от объездной дороги</t>
  </si>
  <si>
    <t>Для размещения оборудования по первичному обогащению циркон-ильменитовых руд</t>
  </si>
  <si>
    <t>существует возможность подключения, растояние до точки подключения 500 м, мощность 15 Кв</t>
  </si>
  <si>
    <t>Тарский МР</t>
  </si>
  <si>
    <t>Площадь земельного участка, га</t>
  </si>
  <si>
    <t>Близость к объектам, загрязняющим окружающую среду</t>
  </si>
  <si>
    <t>Тюкалинский муниципальный район</t>
  </si>
  <si>
    <t>Сажинское сельское поселение</t>
  </si>
  <si>
    <t>1) земельный участок  не сформирован, кадастровый квартал 55:29:131403                      2) земельный участок  не сформирован, кадастровый квартал 55:29:131301</t>
  </si>
  <si>
    <t>1 - Омская область, Тюкалинский район,  Сажинское сельское поселение. В юго-восточном направлении от д. Шипачи (500 га)                                                                                                       2 - Омская область, Тюкалинский район,  Сажинское сельское поселение, в восточном направлении от фед. трассы Тюмень-Омск, левая сторона от дороги Сажино-Красный Шар (300 га)</t>
  </si>
  <si>
    <t>земли с/х назначения</t>
  </si>
  <si>
    <t>создание и развитие агрохолдинга, специализирующееся на производстве зерновых и кормовых культур</t>
  </si>
  <si>
    <t>зона с/х использования</t>
  </si>
  <si>
    <t>государственная не разграниченная собственность</t>
  </si>
  <si>
    <t>информация отсутствует, так как земельный участок не сформирован</t>
  </si>
  <si>
    <t>для стабильного водоснабжения необходим собственный  водопровод (скважина)</t>
  </si>
  <si>
    <t>Расстояние до ближайшей точки подключения - Филиал ПАО "МРСК Сибири" -"Омскэнерго" 110/10, резервная мощность 9,562 МВт</t>
  </si>
  <si>
    <t xml:space="preserve">Точка подключения расположена на расстоянии примерно 3 км. Примерная стоимость ПСД на строительство газопровода 1 млн. </t>
  </si>
  <si>
    <t xml:space="preserve">Теплоисточники вблизи отсутствуют. Возможно строительство собственного автономного теплоисточника </t>
  </si>
  <si>
    <t>Участок проходит вдоль автомагистрали Р-402                  г. Омск- г. Тюмень в пределах 12 км</t>
  </si>
  <si>
    <t>117 км</t>
  </si>
  <si>
    <t>174 км</t>
  </si>
  <si>
    <t>2 км до                 д. Шипачи</t>
  </si>
  <si>
    <t>незатапливаемый</t>
  </si>
  <si>
    <t>5 м.</t>
  </si>
  <si>
    <t>Лугово-черноземные</t>
  </si>
  <si>
    <t xml:space="preserve">1) Новокошкульское сельское поселение,    2) Кабырдакское сельское поселение,    3) Хуторское сельское поселение </t>
  </si>
  <si>
    <t xml:space="preserve">1) земельный участок  не сформирован, кадастровый квартал 55:29:111704                             2) 55:29:111702:9                                                3) 55:29:111702:24                                                  4) 55:29:111702:18                                                   5) 55:29:111701:3                                                                               6) 55:29:000000:1054                                                          7) земельный участок  не сформирован, кадастровый квартал 55:29:051201                                                8) земельный участок  не сформирован, кадастровый квартал 55:29:161301                             9) земельный участок  не сформирован, кадастровый квартал 55:29:161703                                                                                                                                                                                                      10) земельный участок  не сформирован, кадастровый квартал 55:29:161703                                                   11) земельный участок  не сформирован, кадастровый квартал 55:29:161702                                               12) земельный участок  не сформирован, кадастровый квартал 55:29:161704                                               13) земельный участок  не сформирован, кадастровый квартал 55:29:161704                                                14) земельный участок  не сформирован, кадастровый квартал 55:29:161705                                                </t>
  </si>
  <si>
    <t xml:space="preserve">создание и развитие агрохолдинга, специализирующееся на производстве зерновых и кормовых культур                              </t>
  </si>
  <si>
    <t xml:space="preserve">1 - государственная не разграниченная собственность                      2-5 собственность Новокошкульского сельского поселения          6 -  собственность Кабырдакского сельского поселения   7- 14  информация отсутствует, т.к. зем. участки  не сформированы  </t>
  </si>
  <si>
    <t>1, 7-14 информация отсутствует, так как земельный участок не сформирован            2-6 - не зарегистрировано</t>
  </si>
  <si>
    <t xml:space="preserve">1) Расстояние до ближайшей точки подключения - Филиал ПАО "МРСК Сибири" -"Омскэнерго" 110/10, резервная мощность 9,562 МВт                                                 2) Расстояние до ближайшей точки подключения - Филиал ПАО "МРСК Сибири" -"Омскэнерго" ПС 35/10 Старосолдатка, резервная мощность 4,2 МВт                   </t>
  </si>
  <si>
    <t xml:space="preserve">1- Точка подключения расположена на расстоянии примерно 85 км. Примерная стоимость ПСД на строительство газопровода 15 млн.                                                                       2- Точка подключения расположена на расстоянии примерно 42 км. Примерная стоимость ПСД на строительство газопровода 85 млн.                                                                     3-4-5 Точка подключения расположена на расстоянии примерно 25 км. Примерная стоимость ПСД на строительство газопровода 60 млн.                                                                                        6- Точка подключения расположена на расстоянии примерно 25 км. Примерная стоимость ПСД на строительство газопровода 60 млн.                                                                       7-14 Точка подключения расположена на расстоянии примерно 40 км. Примерная стоимость ПСД на строительство газопровода 30 млн.   </t>
  </si>
  <si>
    <t xml:space="preserve">1 - участок проходит вдоль автомагистрали  Р-402  г.Омск-  г.Тюмень в пределах 12 км                                                                                                                                                                           2 - До ближайшей асфальтированной автомобильной дороги - 4 км.                                          3 - До ближайшей асфальтированной автомобильной дороги - 3км.                                           4 - До ближайшей асфальтированной автомобильной дороги - 10 км                                                       5 - До ближайшей асфальтированной автомобильной дороги - 8 км                                          6-14 -  участок проходит вдоль автомагистрали  Р-402 г. Омск-   г. Тюмень в пределах 30 км     </t>
  </si>
  <si>
    <t>127 км.</t>
  </si>
  <si>
    <t>в среднем               до 3 км.</t>
  </si>
  <si>
    <t>3 м.</t>
  </si>
  <si>
    <t>1) Нагибинское сельское поселение      2) Малиновское сельское поселение     3) Никольское сельское поселение</t>
  </si>
  <si>
    <t>1) 55:29:091503:9                                                    2) 55:29:081404:548                                                                                 3) 55:29:081404:529                                              4) 55:29:081401:45                                                 5) 55:29:081401:142                                                  6) 55:29:081402:48                                                  7) 55:29:081404:192                                              8) 55:29:081404:194                                             9) 55:29:081404:193                                           10) земельный участок  не сформирован, кадастровый квартал 55:29:081101                                                      11) земельный участок  не сформирован, кадастровый квартал 55:29:101503</t>
  </si>
  <si>
    <t xml:space="preserve">1 - Нагибинское сельское поселение Тюкалинского МР, вблизи оз. Новенькое  (11,7 га)                                                                                                                                                                          2- Малиновское сельское поселение Тюкалинского МР (16,51 га)                                                                                                                                                                                                                              3-   Малиновское сельское поселение Тюкалинского МР (89,19 га)                                                                                                                                                                                                                      4-   Малиновское сельское поселение Тюкалинского МР, оз. Лобаново  (9,0 га)                                                                                                                                                                                                5 - Малиновское сельское поселение Тюкалинского МР, вблизи болота Зубово (3,2 га)                                                                                                                                                                           6-    Малиновское сельское поселение Тюкалинского МР, болото Зубово (8,8 га)                                                                                                                                                                                           7-   Малиновское сельское поселение Тюкалинского МР (12,3 га)                                                                                                                                                                                                                              8-   Малиновское сельское поселение Тюкалинского МР, АО "Малиновское"  (18,5 га)                                                                                                                                                                                   9-    Малиновское сельское поселение Тюкалинского МР, АО "Малиновское"  (9,6 га)                                                                                                                                                                                 10-   Малиновское сельское поселение Тюкалинского МР, с. Малиновка, участок вдоль федеральной трассы Омск-Тюмень  (0,3 га)                                                                                         11-    Никольское сельское поселение Тюкалинского МР, вблизи урочища Токаревское №5  (200,42 га)                                                                                                            </t>
  </si>
  <si>
    <t xml:space="preserve">1 - Администрация Нагибинского сельского поселения Тюкалинского муниципального района Омской области                            2-10 Администрация Малиновского сельского поселения Тюкалинского муниципального района Омской области                               11 государственная не разграниченная собственность             </t>
  </si>
  <si>
    <t>1-9 не зарегистрировано     10 - 11 информация отсутствует, так как земельный участок не сформирован</t>
  </si>
  <si>
    <t>Расстояние до ближайшей точки подключения - Филиал ПАО "МРСК Сибири" -"Омскэнерго" ПС 35/10 Нагибино, резервная мощность 9,562 МВт                                Расстояние до ближайшей точки подключения - Филиал ПАО "МРСК Сибири" -"Омскэнерго" ПС 35/10 Малиновка, резервная мощность 1,68 МВт</t>
  </si>
  <si>
    <t xml:space="preserve">1 - Точка подключения расположена на расстоянии примерно 20 км. Примерная стоимость ПСД на строительство газопровода 15 млн.                                2-11 - Точка подключения расположена на расстоянии примерно 29 км. Примерная стоимость ПСД на строительство газопровода 32 млн.   </t>
  </si>
  <si>
    <t xml:space="preserve">1 - до ближайшей  асфальтированной дороги 12 км                                                          2  -  До ближайшей асфальтированной автомобильной дороги - 4 км                                      3 - До ближайшей асфальтированной автомобильной дороги - 7 км                                                                                                                                                                                                                             4 - До ближайшей асфальтированной автомобильной дороги - 6 км                                5- 6 До ближайшей асфальтированной автомобильной дороги - 4 км                                       7,9  - До ближайшей асфальтированной автомобильной дороги - 200 м                                     8- До ближайшей асфальтированной автомобильной дороги - 6 км            10 -11 До ближайшей асфальтированной автомобильной дороги - 300 м                                  </t>
  </si>
  <si>
    <t>1 - 80 км                  2-8  110 км            9 - 10  104 км    11 - 80 км</t>
  </si>
  <si>
    <t>1 - 120 км                2 - 8  110 км          9 - 10- 101 км       11 - 130 км</t>
  </si>
  <si>
    <t>1- 3 км до               с. Нагибино                     2- 10 ср. 5 км до с.Малиновка                      11- 7 км до                   с. Никольск</t>
  </si>
  <si>
    <t>5 м</t>
  </si>
  <si>
    <t>1- Лугово-черноземные   2 - 11 Суглинки</t>
  </si>
  <si>
    <t>земельный участок не сформирован, кадастровый квартал 55:29:151601</t>
  </si>
  <si>
    <t>Омская область, Тюкалинский район,  Троицкое сельское поселение:                                                                                    1 -  в районе пересечения дороги с. Троицк-д Сергеевка и федеральной автомагистрали Р-402 г.Тюмень – г. Омск", с правой и левой стороны автодороги на  д. Сергеевку           (0,5 га)                                                                                                      2 - участок расположен на расстоянии 800 м. в сев-зап. направлении от с. Троицк (территория бывшего животноводческого комплекса) вдоль шоссе, соединяющее село с федеральной трассой  Тюмень-Омск  (21 га)                                                                                                                                                                                                                                                                             3 - участок расположен в сев.-зап. направлении от с. Троицк вдоль шоссе, соединяющее с. Троицк с федеральной трассой г. Тюмень-  г. Омск (11,64 га)</t>
  </si>
  <si>
    <t xml:space="preserve">1 - для размещения сооружений     промышленности, производственного снабжения, сбыта и заготовок, объектов придорожного сервиса          2-3 для сельскохозяйственного использования  </t>
  </si>
  <si>
    <t>государственная собственность до разграничения прав на землю</t>
  </si>
  <si>
    <t>Расстояние до ближайшей точки подключения - ПС "Валуевская 2" 110/35/10, резервная мощность 2,153 МВт</t>
  </si>
  <si>
    <t xml:space="preserve"> Точка подключения расположена на расстоянии примерно 10 км. Примерная стоимость ПСД на строительство газопровода 5 млн.</t>
  </si>
  <si>
    <t>участок проходит вдоль автомагистрали Р-402                       г. Омск-г. Тюмень</t>
  </si>
  <si>
    <t>115 км</t>
  </si>
  <si>
    <t>10 км от                  д. Лидинка</t>
  </si>
  <si>
    <t>Октябрьское сельское поселение</t>
  </si>
  <si>
    <t xml:space="preserve">земельный участок  не сформирован, кадастровый квартал 55:29:121201 </t>
  </si>
  <si>
    <t>Омская область, Тюкалинский район, Октябрьское  сельское поселение,  земельный участок расположен в             2 км , от п. Октябрьский  вдоль федеральной автомагистрали Р-402 г. Омск- г. Тюмень</t>
  </si>
  <si>
    <t>земли с\х назначения</t>
  </si>
  <si>
    <t>для размещения сооружений     промышленности, производственного снабжения, сбыта и заготовок,  объектов придорожного сервиса</t>
  </si>
  <si>
    <t>для стабильного водоснабжения необходим собственный водопровод (скважина)</t>
  </si>
  <si>
    <t>Расстояние до ближайшей точки подключения - ПС "Тюкалинская" 110/35/10, резервная мощность 9,526 МВт</t>
  </si>
  <si>
    <t xml:space="preserve"> Точка подключения расположена на расстоянии 200 м. Примерная стоимость строительства газо-распределительного шкафа 1 млн.</t>
  </si>
  <si>
    <t>участок проходит вдоль автомагистрали Р-402                        г. Омск-г. Тюмень</t>
  </si>
  <si>
    <t>70 км</t>
  </si>
  <si>
    <t>130 км</t>
  </si>
  <si>
    <t>2 км до                         п. Октябрьский</t>
  </si>
  <si>
    <t>Бекишевское сельское поселение</t>
  </si>
  <si>
    <t xml:space="preserve">земельный участок  не сформирован, кадастровый квартал 55:29:021503 </t>
  </si>
  <si>
    <t>Омская область, Тюкалинский район, Бекишевское сельское поселение, земельный участок расположен на пересечении  федеральной автомагистрали Р-402, г. Омск - г. Тюмень и областной автодороги  г. Омск- с. Колосовка, с правой стороны по направлению на  с. Колосовка.</t>
  </si>
  <si>
    <t>Расстояние до ближайшей точки подключения - Филиал ПАО "МРСК Сибири" -"Омскэнерго", резервная мощность 1,151 МВт</t>
  </si>
  <si>
    <t>Строительство ГРС ожидается в             д. Тарлык Любинского МР. Точка подключения расположена на расстоянии примерно 35 км. Примерная стоимость ПСД на строительство газопровода 70 млн.</t>
  </si>
  <si>
    <t>10 км до                  с. Бекишево</t>
  </si>
  <si>
    <t>4 м.</t>
  </si>
  <si>
    <t>Атрачинское сельское поселение</t>
  </si>
  <si>
    <t xml:space="preserve">земельный участок  не сформирован, кадастровый квартал 55:29:011704 </t>
  </si>
  <si>
    <t>Омская область, Тюкалинский район, Атрачинское сельское поселение, участок расположен  на правой стороне  374 км федеральной автомагистрали Р-402 г. Омск - г.  Тюмень</t>
  </si>
  <si>
    <t>Расстояние до ближайшей точки подключения - ПС "Атрачи" 110/10, резервная мощность 5,560 МВт</t>
  </si>
  <si>
    <t>Точка подключения расположена на расстоянии примерно 5 км. Примерная стоимость ПСД на строительство газопровода 8 млн.</t>
  </si>
  <si>
    <t>участок проходит вдоль автомагистрали федерального значения  Р-402 г. Омск-               г. Тюмень в пределах 200м</t>
  </si>
  <si>
    <t>80 км</t>
  </si>
  <si>
    <t>6 км  до с.Атрачи</t>
  </si>
  <si>
    <t>6 м.</t>
  </si>
  <si>
    <t>Тюкалинское городское поселение</t>
  </si>
  <si>
    <t xml:space="preserve">земельный участок  не сформирован, кадастровый квартал 55:38:012303 </t>
  </si>
  <si>
    <t>Омская область, г. Тюкалинск, ул.  3-я Восточная,  в районе автодрома.</t>
  </si>
  <si>
    <t xml:space="preserve">для размещения сооружений     промышленности, производственного снабжения, сбыта и заготовок,  объектов придорожного сервиса размещения сооружений супермаркета,  дискаутера  с собственной логистической структурой </t>
  </si>
  <si>
    <t>жилая зона</t>
  </si>
  <si>
    <t>Точка подключения расположена на расстоянии примерно 10 м. Примерная стоимость ПСД на строительство газопровода 0,500 тыс.руб.</t>
  </si>
  <si>
    <t>участок  находится в вблизи автомагистрали федерального значения  Р-402 г. Омск-                  г. Тюмень в пределах 50м</t>
  </si>
  <si>
    <t>140 км</t>
  </si>
  <si>
    <t>55:38:013701:68</t>
  </si>
  <si>
    <t>Омская область, г. Тюкалинск, северная часть кадастрового квартала 55:38:013701, в 50 метрах от федеральной автомагистрали Р-402                                                                         г. Омск- г. Тюмень, правая сторона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</si>
  <si>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</si>
  <si>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данные отсутствуют</t>
  </si>
  <si>
    <t>участок  находится в вблизи автомагистрали федерального значения     Р-402  г. Омск-               г. Тюмень в пределах 200м</t>
  </si>
  <si>
    <t>Тюкалинское городское поселение,                           г. Тюкалинск</t>
  </si>
  <si>
    <t xml:space="preserve">земельный участок  не сформирован, кадастровый квартал 55:38:013501                      </t>
  </si>
  <si>
    <t xml:space="preserve">Омская область, г. Тюкалинск, юго-восточная часть кадастрового квартала 55:38:013501, в 500 м. от федеральной автомагистрали Р-402 г.Омск-г.Тюмень, в 40 м. от автодороги  г. Тюкалинск-с.Сажино                                                                                                </t>
  </si>
  <si>
    <t>для с/х использования (в ближайшее время планируется внесение изменение в Генеральный план  г. Тюкалинска в части перевода вида разрешенного использования в "для размещения сооружений промышленности")</t>
  </si>
  <si>
    <t>для стабильного водоснабжения необходим собственный  водопровод (скважина) Подключение запланировано в 2021 году</t>
  </si>
  <si>
    <t xml:space="preserve">Точка подключения расположена на расстоянии примерно 1 км. Примерная стоимость ПСД на строительство газопровода 700 тыс.руб. </t>
  </si>
  <si>
    <t>Участок находится вблизи автомагистрали    Р-402                  г. Омск- г. Тюмень в пределах 500 м.</t>
  </si>
  <si>
    <t>в границах населенного пункта                (г. Тюкалинск)</t>
  </si>
  <si>
    <t>Суглинки</t>
  </si>
  <si>
    <t>Хуторское сельское поселение</t>
  </si>
  <si>
    <t>1) 55:29:161704:231                                              2) 55:29:161704:230                                            3) 55:29:161702:219                                           4) 55:29:161704:207                                               5) 55:29:161704:208</t>
  </si>
  <si>
    <t>1 - Омская область, Тюкалинский район, Хуторское сельское поселение, вблизи гр. Бугорок (8,32 га)                                             2-   Омская область, Тюкалинский район, Хуторское сельское поселение, вблизи гр. Бугорок (8 га)                                            3 -  Омская область, Тюкалинский район, Хуторское сельское поселение, вблизи оз. Луговое ( 7,89 га)                                              4 -  Омская область, Тюкалинский район, Хуторское сельское поселение, вблизи гр. Федоса (9,52 га)                                         5- Омская область, Тюкалинский район, Хуторское сельское поселение, вблизи р. Оша (8,9 га)</t>
  </si>
  <si>
    <t>1-5 для ведения личного подсобного хозяйства</t>
  </si>
  <si>
    <t>1 - 5 собственность Хуторского сельского поселения Тюкалинского МР</t>
  </si>
  <si>
    <t xml:space="preserve">1 - 5 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</si>
  <si>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1- 5 Точка подключения расположена на расстоянии примерно 40 км. Примерная стоимость ПСД на строительство газопровода 30 млн.  </t>
  </si>
  <si>
    <t>1-5 участок проходит вдоль автомагистрали  Р-402 г. Омск-   г. Тюмень в пределах 30 км</t>
  </si>
  <si>
    <t>1) 55:29:161704:14                                             2) 55:29:161704:19                                            3) 55:29:161704:21</t>
  </si>
  <si>
    <t>1 - Омская область, Тюкалинский район, Хуторское сельское поселение, д. Колькуль (22 га)                                                           2 -  Омская область, Тюкалинский район, Хуторское  сельское поселение, д. Колькуль (19 га)                                                          3 -  Омская область, Тюкалинский район, Хуторское сельское поселение, д. Колькуль (12 га)</t>
  </si>
  <si>
    <t>1- 3 для сельскохозяйственного использования</t>
  </si>
  <si>
    <t>1 - 3 собственность Хуторского сельского поселения Тюкалинского МР</t>
  </si>
  <si>
    <t xml:space="preserve">1 - 3 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</si>
  <si>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1-  3 Точка подключения расположена на расстоянии примерно 40 км. Примерная стоимость ПСД на строительство газопровода 30 млн.  </t>
  </si>
  <si>
    <t xml:space="preserve">1 -  участок проходит в границах д. Колькуль                      2 - 3 до асфальтированной дороги 1 км                                  </t>
  </si>
  <si>
    <t>121 км</t>
  </si>
  <si>
    <t>186 км</t>
  </si>
  <si>
    <t>участок находится в       3 км.                д. Колькуль</t>
  </si>
  <si>
    <t>55:29:000000:13</t>
  </si>
  <si>
    <t>Омская область, Тюкалинский район, Хуторское сельское поселение, вблизи р. Оша</t>
  </si>
  <si>
    <t>собственность Хуторского сельского поселения Тюкалинского МР</t>
  </si>
  <si>
    <t xml:space="preserve">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</si>
  <si>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Точка подключения расположена на расстоянии примерно 40 км. Примерная стоимость ПСД на строительство газопровода 30 млн.  </t>
  </si>
  <si>
    <t>участок проходит в границах   с. Хутора</t>
  </si>
  <si>
    <t>106 км</t>
  </si>
  <si>
    <t>171 км</t>
  </si>
  <si>
    <t>в границах           с. Хутора</t>
  </si>
  <si>
    <t>Никольское сельское поселение</t>
  </si>
  <si>
    <t>55:29:101501:23</t>
  </si>
  <si>
    <t>Омская область, Тюкалинский район, Никольское сельское поселение, вблизи оз. Игренево</t>
  </si>
  <si>
    <t>собственность Никольского сельского поселения Тюкалинского МР</t>
  </si>
  <si>
    <t>до асфальтированной дороги примерно 2 км</t>
  </si>
  <si>
    <t>78 км</t>
  </si>
  <si>
    <t>в границах        с. Никольское</t>
  </si>
  <si>
    <t>55:29:101501:20</t>
  </si>
  <si>
    <t>Малиновское сельское поселение</t>
  </si>
  <si>
    <t xml:space="preserve">1) 55:29:081401:96                                                                 2) 55:29:081401:92                                                               3) 55:29:081404:245                                                         4) 55:29:081403:73                                                                                                                 5) 55:29:081401:91                                                                6) 55:29:081401:93                                                                7) 55:29:081403:80                                                         </t>
  </si>
  <si>
    <t xml:space="preserve">1 - Омская область, Тюкалинский район, Малиновское сельское поселение, вблизи бол. Кучерихино (14,81 га)                                2 - Омская область, Тюкалинский район, Малиновское сельское поселение, вблизи бол. Кучерихино и нефтепровода (16,94 га)                                                                                                                                 3 - Омская область, Тюкалинский район, Малиновское сельское поселение, вблизи бол.Целинное (6,14 га)                                                                                                 4 - Омская область, Тюкалинский район, Малиновское сельское поселение (10,02 га)                                                                                                                                                                                                                       5 - Омская область, Тюкалинский р-н, Малиновская с/а, вблизи болота Кучерихино и нефтепровода (14,2 га)                                                     6 - Омская область, р-н Тюкалинский, вблизи бол.Кучерихино (  14,37 га)                                                                                                                              7 - Омская область, р-н Тюкалинский, вблизи оз. Лисье и бол. Палецкое (12,24 га)                                                                                                                                                             </t>
  </si>
  <si>
    <t>для ведения личного подсобного хозяйства</t>
  </si>
  <si>
    <t>собственность Малиновского сельского поселения Тюкалинского МР</t>
  </si>
  <si>
    <t>Расстояние до ближайшей точки подключения - Филиал ПАО "МРСК Сибири" -"Омскэнерго" ПС 35/10 Малиновка, резервная мощность 1,68 МВт</t>
  </si>
  <si>
    <t xml:space="preserve"> Точка подключения расположена на расстоянии примерно 29 км. Примерная стоимость ПСД на строительство газопровода 32 млн.   </t>
  </si>
  <si>
    <t xml:space="preserve">1 - участок проходит вдоль автомагистрали Р-402  г. Омск-г. Тюмень в пределах 9 км                                                          2  - участок проходит вдоль автомагистрали Р-402  г. Омск-г. Тюмень в пределах 9 км                                          3 - участок проходит вдоль автомагистрали Р-402  г. Омск-г. Тюмень в пределах 7 км                                                                                                                                                                                                                             4 - участок проходит вдоль автомагистрали Р-402  г. Омск-г. Тюмень в пределах 6 км                               5 - участок проходит вдоль автомагистрали Р-402  г. Омск-г. Тюмень в пределах 3 км                  6 - участок проходит вдоль автомагистрали Р-402  г. Омск-г. Тюмень в пределах 9 км                                                          7  - участок проходит вдоль автомагистрали Р-402  г. Омск-г. Тюмень в пределах 9 км                                                                                                                 </t>
  </si>
  <si>
    <t xml:space="preserve">104 км                          </t>
  </si>
  <si>
    <t>101 км</t>
  </si>
  <si>
    <t xml:space="preserve"> 5 км до                                 с. Малиновка                      </t>
  </si>
  <si>
    <t>Новокошкульское сельское поселение</t>
  </si>
  <si>
    <t xml:space="preserve">1) 55:29:111801:1                                                                2) 55:29:111801:2                                                                         3) 55:29:111801:3                                                      4) 55:29:111801:9                                                                                                              5) 55:29:111801:10                                                                  6) 55:29:111801:13                                                               7) 55:29:111801:18                                           8) 55:29:111801:45                                                                9) 55:29:111801:53                                                                         10) 55:29:111801:54                                                      11) 55:29:111801:85                                                                                                              12) 55:29:111801:124                                                                  13) 55:29:111801:135                                                               14) 55:29:111801:145                                          15) 55:29:111801:155                                                      16) 55:29:111801:157                                                                                                              17) 55:29:111801:173                                                                  18) 55:29:111801:61                                                              19) 55:29:111801:138                                                          </t>
  </si>
  <si>
    <t xml:space="preserve">1 - Омская область, Тюкалинский район, Новокошкульское сельское поселение,  СТ  "Бугры"              (14,98 га)                                                                                                             2 - Омская область, Тюкалинский район, Новокошкульское сельское поселение,  СТ  "Бугры"              (14,02 га)                                                                                                                                 3 - Омская область, Тюкалинский район, Новокошкульское сельское поселение,  СТ  "Бугры"              (14,70 га)                                                                                                   4 - Омская область, Тюкалинский район, Новокошкульское сельское поселение,  СТ  "Бугры"              (15,00 га)                                                                                                                                                                                                                      5 - Омская область, Тюкалинский район, Новокошкульское сельское поселение,  СТ  "Бугры"              (15,00 га)                                                                                              6 - Омская область, Тюкалинский район, Новокошкульское сельское поселение,  СТ  "Бугры"              (14,66 га)                                                                                                                              7 - Омская область, Тюкалинский район, Новокошкульское сельское поселение,  СТ  "Бугры"              (15,08 га)                                                                                                      8 - Омская область, Тюкалинский район, Новокошкульское сельское поселение,  СТ  "Бугры"              (14,90 га)                                                                                               9 - Омская область, Тюкалинский район, Новокошкульское сельское поселение,  СТ  "Бугры"              (15,00 га)                                                                                                 10 - Омская область, Тюкалинский район, Новокошкульское сельское поселение,  СТ  "Бугры"              (15,00 га)                                                                                         11 - Омская область, Тюкалинский район, Новокошкульское сельское поселение,  СТ  "Бугры"              (14,93 га)                                                                                      12 - Омская область, Тюкалинский район, Новокошкульское сельское поселение,  СТ  "Бугры"              (15,00 га)                                                                                        13 - Омская область, Тюкалинский район, Новокошкульское сельское поселение,  СТ  "Бугры"              (14,64 га)                                                                                          14 - Омская область, Тюкалинский район, Новокошкульское сельское поселение,  СТ  "Бугры"              (15,09 га)                                                                                             15 - Омская область, Тюкалинский район, Новокошкульское сельское поселение,  СТ  "Бугры"              (15,30 га)                                                                                               16 - Омская область, Тюкалинский район, Новокошкульское сельское поселение,  СТ  "Бугры"              (14,73 га)                                                                                                 17 - Омская область, Тюкалинский район, Новокошкульское сельское поселение,  СТ  "Бугры"              (14,94 га)                                                                                               18 - Омская область, Тюкалинский район, Новокошкульское сельское поселение,  СТ  "Бугры"              (15,00 га)                                                                                          19 - Омская область, Тюкалинский район, Новокошкульское сельское поселение,  СТ  "Бугры"              (15,00 га)                                                                                                                                                           </t>
  </si>
  <si>
    <t>для ведения личного подсобного хозяйства, садоводства</t>
  </si>
  <si>
    <t>собственность Новокошкульского сельского поселения Тюкалинского МР</t>
  </si>
  <si>
    <t>Расстояние до ближайшей точки подключения - Филиал ПАО "МРСК Сибири" -"Омскэнерго" ПС 35/10 Новый Кошкуль, резервная мощность 1,68 МВт</t>
  </si>
  <si>
    <t xml:space="preserve"> Точка подключения расположена на расстоянии примерно 7 км. Примерная стоимость ПСД на строительство газопровода 32 млн.   </t>
  </si>
  <si>
    <t xml:space="preserve">1 - участок проходит вдоль автомагистрали Р-402  г. Омск-г. Тюмень в пределах 7 км                                                                                                                                                                         </t>
  </si>
  <si>
    <t xml:space="preserve">80 км                          </t>
  </si>
  <si>
    <t xml:space="preserve"> 5 км до                                 г. Тюкалинска; 11 км до с.новый Кошкуль                      </t>
  </si>
  <si>
    <t xml:space="preserve">Контактное лицо в Администрации Тюкалинского муниципального района Омской области </t>
  </si>
  <si>
    <t xml:space="preserve">Дерябина Людмила Михайловна, главный специалист Комитета по экономике АТМР,                                                                                                                                                                           тел. 8(38176) 2-32-67                                                                                                                        </t>
  </si>
  <si>
    <r>
      <rPr>
        <sz val="8"/>
        <rFont val="Times New Roman"/>
        <family val="1"/>
        <charset val="204"/>
      </rPr>
      <t xml:space="preserve">1- Новокошкульское сельское поселение Тюкалинского МР (938 га)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2 - Новокошкульское сельское поселение Тюкалинского МР, болото Бирюли (49,64 га)                                                                                                                                                                          3- Новокошкульское сельское поселение Тюкалинского МР, вблизи ряма Ачикульский (42,6 га)                                                                                                                                                           4 - Новокошкульское сельское поселение Тюкалинского МР, д. Покровка (18 га)                                                                                                                                                                                            5- Новокошкульское сельское поселение Тюкалинского МР, перекресток дорог с гр. Кочки на проезд оз. Кошара (31,42 га)                                                                                         6- Кабырдакское сельское поселение Тюкалинского МР, часть гривы Евлениха (57,38 га)                                                                                                                                                                                                                                                                                                                    7-   Кабырдакское сельское поселение Тюкалинского МР,  вокруг д.Кумыра, южнее от дороги Тюкалинск-Сарыбалы (100 га)                                                                                                8- Хуторское сельское поселение Тюкалинского МР, грива Жилая Хуторская  (109 га)                                                                                                                                                                                   9-  Хуторское сельское поселение Тюкалинского МР урочище Кумырское (200 га)                                                                                                                                                                                         10- Хуторское сельское поселение Тюкалинского МР, грива Бугорок  (169 га)                                                                                                                                                                                                  11- Хуторское сельское поселение Тюкалинского МР, грива Жилая Хуторская  (176 га)                                                                                                                                                                           12- Хуторское сельское поселение Тюкалинского МР, грива Колькульская (254 га)                                                                                                                                                                                      13- Хуторское сельское поселение Тюкалинского МР, грива Пановская (250 га)                                                                                                                                                                                            14- Хуторское сельское поселение Тюкалинского МР, (203 га)</t>
    </r>
  </si>
  <si>
    <t>Усть-Ишимский муниципальный район</t>
  </si>
  <si>
    <t>Большетавинское сельское поселение</t>
  </si>
  <si>
    <t xml:space="preserve">55:30:030602:1  </t>
  </si>
  <si>
    <t>Участок находится примерно в 1,2 км.. по направлению на восточнее от ориентира с. Большая Тава, расположенного за пределами участка, адрес ориентира: Омская обл., р-он Усть-Ишимский, Большетавинское сельское поселение ур. Васина Лука.</t>
  </si>
  <si>
    <t>ЛПХ</t>
  </si>
  <si>
    <t>Объекты капитального строительства на участке отсутствуют</t>
  </si>
  <si>
    <t>Водоснабжение на участке отсутствует. Расстояние до точки подключения соответствует расстоянию до ближайшего населенного пункта.</t>
  </si>
  <si>
    <t>Наличие сетей вблизи нвестиционной площадки ВЛ-10 Кв ф 12 БУ. Текущий резерв мощности для подключения потребителей составляет 110 Ква.</t>
  </si>
  <si>
    <t>Газоснабжение на участке, как и на территории муниципального района отсутствует</t>
  </si>
  <si>
    <t>Дорожная сеть внутрипоселковая- 10,3 км грунтовых дорог. Дорожная сеть до районного центра - 30,2 км, грунтовое покрытие</t>
  </si>
  <si>
    <t>330 км</t>
  </si>
  <si>
    <t>568 км</t>
  </si>
  <si>
    <t>280 км</t>
  </si>
  <si>
    <t>До ближайшего населенного пункта-5,0 км,  до районного центра - 35,0 км.</t>
  </si>
  <si>
    <t>Отсутствие на земельном участке или вблизи балок, оврагов и поймы реки</t>
  </si>
  <si>
    <t>1,5 -2,0 м</t>
  </si>
  <si>
    <t>Дерново-подзолистые почвы</t>
  </si>
  <si>
    <t>Слабопересеченный</t>
  </si>
  <si>
    <t>55:30:030403:1</t>
  </si>
  <si>
    <t>Участок находится примерно в 200 м.. по направлению на восток от ориентира б.н.п Котелино, расположенного за пределами участка, адрес ориентира: Омская обл., р-он Усть-Ишимский, Большетавинское сельское поселение ур. Котелино.</t>
  </si>
  <si>
    <t>До ближайшего населенного пункта-16,0 км,  до районного центра - 42,0 км.</t>
  </si>
  <si>
    <t>Усть-Ишимское сельское поселение</t>
  </si>
  <si>
    <t xml:space="preserve">55:30:011004:11 </t>
  </si>
  <si>
    <t xml:space="preserve">Участок находится примерно в 500 м . по направлению на восток  от ориентира б. н. п. Алышаи, расположенного за пределами участка, адрес ориентира: Омская обл., Усть-Ишимский р-он, Усть-Ишимское сельское поселение, б. н. п. Алышаи. </t>
  </si>
  <si>
    <t>Дорожная сеть до районного центра - 0,5 км, грунтовое покрытие. Дорожная сеть внутрипоселковая- 49,6км, 24,4 км из них с твердым покрытием.</t>
  </si>
  <si>
    <t>300,5 км</t>
  </si>
  <si>
    <t>568,5 км</t>
  </si>
  <si>
    <t>280,5 км</t>
  </si>
  <si>
    <t>До ближайшего населенного пункта-25,0 км,  до районного центра - 25,0 км.</t>
  </si>
  <si>
    <t>30,5 км</t>
  </si>
  <si>
    <t>Пановское сельское поселение</t>
  </si>
  <si>
    <t xml:space="preserve">55:30:120704:2 </t>
  </si>
  <si>
    <t>Участок находится примерно в 1,8 км . по направлению на север от ориентира д. Еланка, расположенного за пределами участка, адрес ориентира: Омская обл., р-он Пановское сельское поселение.</t>
  </si>
  <si>
    <t>38,8 км</t>
  </si>
  <si>
    <t>Дорожная сеть до районного центра - 38,8 км, грунтовое покрытие. Дорожная сеть внутрипоселковая - 28,2 км дорог с грунтовым покрытием</t>
  </si>
  <si>
    <t>338,8 км</t>
  </si>
  <si>
    <t>576,8 км</t>
  </si>
  <si>
    <t>288,8 км</t>
  </si>
  <si>
    <t>До ближайшего населенного пункта-8 км,  до районного центра - 28 км.</t>
  </si>
  <si>
    <t>Слободчиковское  сельское поселение</t>
  </si>
  <si>
    <t xml:space="preserve">55:30:090503:1 </t>
  </si>
  <si>
    <t>Участок находится примерно в 1,1 км . по направлению на южнее от ориентира б. н. п. Алышаи, расположенного за пределами участка, адрес ориентира: Омская обл., р-он Слободчиковское сельское поселение ур. Оз. Кайлар.</t>
  </si>
  <si>
    <t>36,1 км</t>
  </si>
  <si>
    <t>Дорожная сеть внутрипоселковая -6,9 км, дорожная сеть до районного центра -36,1 км, грунтовое покрытие.</t>
  </si>
  <si>
    <t>336,1 км</t>
  </si>
  <si>
    <t>574,1 км</t>
  </si>
  <si>
    <t>286,1 км</t>
  </si>
  <si>
    <t>До ближайшего населенного пункта-25 км,  до районного центра - 25 км.</t>
  </si>
  <si>
    <t>Ярковское сельское поселение</t>
  </si>
  <si>
    <t>55:30:120803:4</t>
  </si>
  <si>
    <t xml:space="preserve">Местоположение земельного участка: Участок находится примерно в 3,0 км. по направлению на юго-запад от ориентира с. Паново, расположенного за пределами участка, адрес ориентира: Омская обл., р-он Усть-Ишимский, Пановское сельское поселение ур. Курюки.  </t>
  </si>
  <si>
    <t>Дорожная сеть до районного центра - 40 км, грунтовое покрытие. Дорожная сеть внутрипоселковая - 28,2 км дорог с грунтовым покрытием</t>
  </si>
  <si>
    <t>340 км</t>
  </si>
  <si>
    <t>578 км</t>
  </si>
  <si>
    <t>290 км</t>
  </si>
  <si>
    <t>До ближайшего населенного пункта-20,0 км,  до районного центра - 46,0 км.</t>
  </si>
  <si>
    <t>55:30:030503:6</t>
  </si>
  <si>
    <t>Участок находится примерно в 3 км . по направлению на восточнее  от ориентира Б.Тава, расположенного за пределами участка, адрес ориентира: Омская обл., Усть-Ишимский р-он, Болшетавинское сельское поселение, ур.р. Конева.</t>
  </si>
  <si>
    <t>33 км</t>
  </si>
  <si>
    <t>Дорожная сеть внутрипоселковая - 10,3 км грунтовых дорог. Дорожная сеть до районного центра - 33 км, грунтовое покрытие.</t>
  </si>
  <si>
    <t>333 км</t>
  </si>
  <si>
    <t>571 км</t>
  </si>
  <si>
    <t>283 км</t>
  </si>
  <si>
    <t>До ближайшего населенного пункта-23,0 км,  до районного центра - 49,0 км.</t>
  </si>
  <si>
    <t>55:30:130401:3</t>
  </si>
  <si>
    <t>Участок находится примерно в 1,5 км. по направлению на юго-восточнее от ориентира д. Эбаргуль, расположенного за пределами участка, адрес ориентира: Омская обл., р-он Усть-Ишимский, Ярковское сельское поселение ур. Куюк.</t>
  </si>
  <si>
    <t>23 км</t>
  </si>
  <si>
    <t>Дорожная сеть внутрипоселковая -12,6 км, грунтовое покрытие. Дорожная сеть до районного центра - 22,5 км, грунтовое покрытие</t>
  </si>
  <si>
    <t>323 км</t>
  </si>
  <si>
    <t>561 км</t>
  </si>
  <si>
    <t>273 км</t>
  </si>
  <si>
    <t>До ближайшего населенного пункта-8,0 км,  до районного центра - 25,0 км.</t>
  </si>
  <si>
    <t>55:30:130401:2</t>
  </si>
  <si>
    <t>Участок находится примерно в 2 км. по направлению на север-запад от ориентира Ярково, расположенного за пределами участка, адрес ориентира: Омская обл., р-он Усть-Ишимский, Ярковское сельское поселение ур. Убаерган.</t>
  </si>
  <si>
    <t>271 км</t>
  </si>
  <si>
    <t>Черлакский район</t>
  </si>
  <si>
    <t xml:space="preserve"> р.п. Черлак</t>
  </si>
  <si>
    <t>55:31: 111102:ЗУ1</t>
  </si>
  <si>
    <t>Омскаяя область, р.п. Черлак, вблизи земельного участка расположенного по адресу р.п. Черлак, ул. Красноармейская, 216 а</t>
  </si>
  <si>
    <t>Коммунальное обслуживание (3.1); Пищевая промышленность (6.4); Строительная промышленность (6.6); Связь (6.8); Склады (6.9); Объекты природорожного сервиса (4.9.1); Хранение и переработка сельскохозяйственной продукции (1.15); Обеспеченье сельскохозяйственного производства (1.18)</t>
  </si>
  <si>
    <t>(Т) Зона транспортной инфраструктуры</t>
  </si>
  <si>
    <t>Аренда</t>
  </si>
  <si>
    <t>170м</t>
  </si>
  <si>
    <t xml:space="preserve"> 60 м. до электролинии ВЛ-0.4</t>
  </si>
  <si>
    <t>250м</t>
  </si>
  <si>
    <t>350м</t>
  </si>
  <si>
    <t>335м до асфальта</t>
  </si>
  <si>
    <t>152 км</t>
  </si>
  <si>
    <t>55:31:111101:ЗУ1</t>
  </si>
  <si>
    <t>Омскаяя область, р.п. Черлак, вблизи земельного участка расположенного по адресу р.п. Черлак, ул. 40 лет Октября, 74</t>
  </si>
  <si>
    <t xml:space="preserve">(П) производственная зона и (СХН) Сельскохозяйственные угодья в составе земель сельскохозяйственного назначения </t>
  </si>
  <si>
    <t>163м</t>
  </si>
  <si>
    <t>100 м. до электролинии ВЛ-0.4</t>
  </si>
  <si>
    <t>350 м</t>
  </si>
  <si>
    <t>158 м. асфальт</t>
  </si>
  <si>
    <t>55:31:111102:ЗУ1</t>
  </si>
  <si>
    <t>Омскаяя область, р.п. Черлак, вблизи земельного участка расположенного по адресу р.п. Черлак, ул. Мельникова, 224</t>
  </si>
  <si>
    <t>(П) производственная зона и зона инженерной инфраструктуры (И)</t>
  </si>
  <si>
    <t>270м</t>
  </si>
  <si>
    <t>30 м. до электролинии ВЛ-10.0</t>
  </si>
  <si>
    <t>450 м</t>
  </si>
  <si>
    <t>400 м</t>
  </si>
  <si>
    <t>121 м. асфальт</t>
  </si>
  <si>
    <t>Омскаяя область, р.п. Черлак, вблизи земельного участка расположенного по адресу р.п. Черлак, ул. Прибрежная, 9</t>
  </si>
  <si>
    <t>(Сх1) Зона сельскохозяйственных угодий</t>
  </si>
  <si>
    <t>40 м</t>
  </si>
  <si>
    <t>20 м. до электролинии ВЛ-0.4</t>
  </si>
  <si>
    <t>2450м</t>
  </si>
  <si>
    <t>344 м. асфальт</t>
  </si>
  <si>
    <t>Омскаяя область, р.п. Черлак, вблизи земельного участка расположенного по адресу р.п. Черлак, ул. Красноармейская, 218</t>
  </si>
  <si>
    <t>(П) Производственная</t>
  </si>
  <si>
    <t>280м</t>
  </si>
  <si>
    <t>30 м. до электролинии ВЛ-0.4</t>
  </si>
  <si>
    <t>226 м. асфальт</t>
  </si>
  <si>
    <t>земли населенных пунктов</t>
  </si>
  <si>
    <t>Шербакульское городское поселение</t>
  </si>
  <si>
    <t>55:32:100302:70</t>
  </si>
  <si>
    <t xml:space="preserve">Омская область, Шербакульский район, р.п. Шербакуль. Примерно в 50 м по направлению на северо-запад от территории насосной станции ОАО «Омскоблводопровод» </t>
  </si>
  <si>
    <t>с/х угодия в составе земель с/х назначения</t>
  </si>
  <si>
    <t>собственность Шербакульского гп</t>
  </si>
  <si>
    <t xml:space="preserve">Водоснабжение отсутствует (ближайший существующий водопровод ПЭ д=160 мм расположен в 60 м от указанного участка).  </t>
  </si>
  <si>
    <t xml:space="preserve">  Элекроснабжение: возможно от подстанции 110/35/10 кВ «Шербакульская», ВЛ-10 кВф.3Ш. Текущий резерв мощности для подключения потребителей составляет 452 МВт.  Водоотведение отсутствует.  </t>
  </si>
  <si>
    <t>Газоснабжение отсутствует.</t>
  </si>
  <si>
    <t>2,0км.</t>
  </si>
  <si>
    <t xml:space="preserve">от центра- 2,1км.;     от автомагистрали-0,02км.;   </t>
  </si>
  <si>
    <t xml:space="preserve"> ж/д станция - 41км.</t>
  </si>
  <si>
    <t>95км.</t>
  </si>
  <si>
    <t>1,5км.</t>
  </si>
  <si>
    <t>Бабежское сельское поселение</t>
  </si>
  <si>
    <t>Не состоит на государственном кадастровом учете (номер кадастрового квартал 55:32:010101)</t>
  </si>
  <si>
    <t>Омская область, Шербакульский район, с. Бабеж, ул. Победы</t>
  </si>
  <si>
    <t>Тяжелая промышленность, пищевая промышленность, строительная промышленность, связь, склады, коммунальное обслуживание, общее пользование территории, деловое управление</t>
  </si>
  <si>
    <t>государственная собственость не разграничена</t>
  </si>
  <si>
    <t>водоотведение отсутствует, имеется возможность подключения к водопроводным сетям, ближайший существующий водопровод расположен в 120 м</t>
  </si>
  <si>
    <t>имеется возможность подключения к сетям электроснабжения, от подстанции до земельного участка 150 м</t>
  </si>
  <si>
    <t>имеется примыкание к дороге, покрытие - асфальт; расстояние до ближайшей дороги-100м</t>
  </si>
  <si>
    <t>3м</t>
  </si>
  <si>
    <t>черноземы</t>
  </si>
  <si>
    <t>Не состоит на государственном кадастровом учете (номер кадастрового квартал 55:32:100141)</t>
  </si>
  <si>
    <t>Омская область, Шербакульский район, р.п. Шербакуль, земельный участок, находящийся в районе 41 квартала (возле кирпичного завода)</t>
  </si>
  <si>
    <t>Промышленные предприятия и коммунально-складские организации 3, 4, 5 класса опасности; объекты складского назначения 3, 4, 5 класса опасности; склады</t>
  </si>
  <si>
    <t xml:space="preserve">Водоснабжение отсутствует (ближайший существующий водопровод ПЭ д=100 мм расположен в 600 м от указанного участка).  </t>
  </si>
  <si>
    <t xml:space="preserve">  Элекроснабжение  в 50м. от участка</t>
  </si>
  <si>
    <t xml:space="preserve">Газоснабжение отсутствует.  </t>
  </si>
  <si>
    <t>1,8км.</t>
  </si>
  <si>
    <t xml:space="preserve">от центра- 1,7км.;     от автомагистрали-0,1км.;   </t>
  </si>
  <si>
    <t>6,5км.</t>
  </si>
  <si>
    <t>Не состоит на государственном кадастровом учете (номер кадастрового квартал 55:32:100139)</t>
  </si>
  <si>
    <t>Омская область, Шербакульский район, р.п. Шербакуль, земельный участок, находящийся в микрорайоне «Южный»</t>
  </si>
  <si>
    <t>Объекты розничной торговли</t>
  </si>
  <si>
    <t>зона делового, общественного и комерческого назначения</t>
  </si>
  <si>
    <t xml:space="preserve">Водоснабжение отсутствует (ближайший существующий водопровод ПЭ д=100 мм расположен в 50 м от указанного участка).  </t>
  </si>
  <si>
    <t>Газоснабжение отсутствует. Газопровод в 50 м. от участка</t>
  </si>
  <si>
    <t>Борисовское сельское поселение</t>
  </si>
  <si>
    <t>Не состоит на государственном кадастровом учете (номер кадастрового квартал 55:32:020110)</t>
  </si>
  <si>
    <t>Омская область, Шербакульский район, с. Борисовское, 15 метров юго-западнее земельного участка  по ул. Советская, д.  2 А.</t>
  </si>
  <si>
    <t>зона жилой застройки (ЖЗ)</t>
  </si>
  <si>
    <t xml:space="preserve">  60 м.</t>
  </si>
  <si>
    <t xml:space="preserve">  30 м..</t>
  </si>
  <si>
    <t>300 м.</t>
  </si>
  <si>
    <t>в 10 метрах до ближайшей автодороги с асфальтным покрытием</t>
  </si>
  <si>
    <t xml:space="preserve">нет, 53 км. </t>
  </si>
  <si>
    <t>нет, 80</t>
  </si>
  <si>
    <t>нет, 85</t>
  </si>
  <si>
    <t xml:space="preserve"> (зем.участок расположен в центре)</t>
  </si>
  <si>
    <t>300 м. котельная (Тепловик)</t>
  </si>
  <si>
    <t>Не состоит на государственном кадастровом учете (номер кадастрового квартал 55:32:020601)</t>
  </si>
  <si>
    <t xml:space="preserve">Омская область, Шербакульский район, д. 1-е Комиссаровское, 25 метров западнее земельного участка по ул. Мира, д. 4 </t>
  </si>
  <si>
    <t>Зона общественно-деловых объектов (ОДЗ)</t>
  </si>
  <si>
    <t xml:space="preserve">  100 м..  </t>
  </si>
  <si>
    <t>в 20 метрах до ближайшей автодороги с асфальтным покрытием</t>
  </si>
  <si>
    <t xml:space="preserve">нет, 56 км. </t>
  </si>
  <si>
    <t>400, котельная (школа)</t>
  </si>
  <si>
    <t>Не состоит на государственном кадастровом учете (номер кадастрового квартал 55:32:020201)</t>
  </si>
  <si>
    <t>Омская область, Шербакульский район, д. Центральное,  10 метров западнее земельного участка по ул. Советская, д. 14</t>
  </si>
  <si>
    <t xml:space="preserve"> 100 м.</t>
  </si>
  <si>
    <t xml:space="preserve"> 150 м..</t>
  </si>
  <si>
    <t>в 10 метрах от ближайшей грунтовой дороги в границах населенного пункта , в 300 м. до ближайшей автодороги с асфальтным покрытием</t>
  </si>
  <si>
    <t xml:space="preserve">нет, 73 км. </t>
  </si>
  <si>
    <t>нет, 83</t>
  </si>
  <si>
    <t>нет, 88</t>
  </si>
  <si>
    <t>Изюмовское сельское поселение</t>
  </si>
  <si>
    <t>Не состоит на государственном кадастровом учете (номер кадастрового квартал 55:32:030101)</t>
  </si>
  <si>
    <t>Омская область, Шербакульский район, с.Изюмовка, ул.Парковая, участок находиться примерно 50 м от дома №7</t>
  </si>
  <si>
    <t>Для размещения объектов торговли, или бытового обслуживания</t>
  </si>
  <si>
    <t>СХ 1 (зона сельскохозяйственных угодий)</t>
  </si>
  <si>
    <t>около 150 кв.м.</t>
  </si>
  <si>
    <t>около 250-300 кв.м.</t>
  </si>
  <si>
    <t xml:space="preserve">до ближайшей дороги (грунтовая) около 10 м </t>
  </si>
  <si>
    <t>14,5 км</t>
  </si>
  <si>
    <t>около 100 км</t>
  </si>
  <si>
    <t>в населенном пункте</t>
  </si>
  <si>
    <t>250-300 кв.м.</t>
  </si>
  <si>
    <t>2-3м</t>
  </si>
  <si>
    <t>Максимовское сельское поселение</t>
  </si>
  <si>
    <t>55:32:080101:19</t>
  </si>
  <si>
    <t>Омская область, Шербакульский район, с. Максимовка, ул. Советская, 32А</t>
  </si>
  <si>
    <t>Зона жилой застройки</t>
  </si>
  <si>
    <t>собственность Максимовского СП</t>
  </si>
  <si>
    <t>67 км</t>
  </si>
  <si>
    <t>зем. участок населенного пункта</t>
  </si>
  <si>
    <t>2-3 м</t>
  </si>
  <si>
    <t>55:32:080101:379</t>
  </si>
  <si>
    <t>Омская область, Шербакульский район, с. Максимовка, примерно в 150 м от жилого дома по ул. Советская, д.1 по направлению на юго - запад</t>
  </si>
  <si>
    <t>Для размещения зоны отдыха</t>
  </si>
  <si>
    <t>150 м</t>
  </si>
  <si>
    <t>55632:080601:200</t>
  </si>
  <si>
    <t xml:space="preserve">Омская область, Шербакульский район, с. Максимовка, ул. Молодежная, д.7. Участок находится примерно в 350 м от ориентира по направлению на север. </t>
  </si>
  <si>
    <t>Для размещения объектов сельскохозяйственного назначения (животноводство)</t>
  </si>
  <si>
    <t>700 м</t>
  </si>
  <si>
    <t>Не состоит на государственном кадастровом учете (номер кадастрового квартала 55:32:100302)</t>
  </si>
  <si>
    <t>Омская область, Шербакульский район, р.п. Шербакуль</t>
  </si>
  <si>
    <t>Зона автомобильного транспорта</t>
  </si>
  <si>
    <t>Зона транспортной инфраструктуры</t>
  </si>
  <si>
    <t>Водоснабжение отсутствует (ближайший существующий водопровод ПЭ д=160 мм расположен от 200 м от указанного участка). Элекроснабжение: возможно от подстанции 110/35/10 кВ «Шербакульская», ВЛ-10 кВф.3Ш. Текущий резерв мощности для подключения потребителей составляет 452 МВт.    Газоснабжение отсутствует .</t>
  </si>
  <si>
    <t xml:space="preserve">Элекроснабжение: возможно от подстанции 110/35/10 кВ «Шербакульская», ВЛ-10 кВф.3Ш. Текущий резерв мощности для подключения потребителей составляет 452 МВт.  </t>
  </si>
  <si>
    <t>Газоснабжение отсутствует .</t>
  </si>
  <si>
    <t>от центра- 2,1км.;     от автомагистрали-0,02км.;   примыкание отсутствует</t>
  </si>
  <si>
    <t>ж/д станция - 41км.</t>
  </si>
  <si>
    <t>1,2км.</t>
  </si>
  <si>
    <r>
      <t>110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 xml:space="preserve"> 3км</t>
    </r>
  </si>
  <si>
    <r>
      <t>100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>3 км</t>
    </r>
  </si>
  <si>
    <r>
      <t>110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 xml:space="preserve"> 2 км</t>
    </r>
  </si>
  <si>
    <t xml:space="preserve">Шербакульский муниципальный район </t>
  </si>
  <si>
    <t>Москаленский муниципальный район Омской области</t>
  </si>
  <si>
    <t>Екатериновское сельское поселение Москаленского муниципального района омской области</t>
  </si>
  <si>
    <t>не сформирован</t>
  </si>
  <si>
    <t>Омская область, Москаленский район, д. Клаус, примерно 400 м на юго-восток</t>
  </si>
  <si>
    <t>Железнодорожные пути</t>
  </si>
  <si>
    <t xml:space="preserve"> - </t>
  </si>
  <si>
    <t>200 метров</t>
  </si>
  <si>
    <t>20 метров</t>
  </si>
  <si>
    <t>1 500 метров</t>
  </si>
  <si>
    <t>более 500 метров</t>
  </si>
  <si>
    <t>40 м, примыкание имеется, асфальтобетон</t>
  </si>
  <si>
    <t xml:space="preserve">до Ж/Д вокзала 4 150 м, </t>
  </si>
  <si>
    <t>более 100 км</t>
  </si>
  <si>
    <t>более 300 метров</t>
  </si>
  <si>
    <t>более 2 км</t>
  </si>
  <si>
    <t>более 1 км</t>
  </si>
  <si>
    <t>информация отсутсвует</t>
  </si>
  <si>
    <t>информация отсутствует</t>
  </si>
  <si>
    <t xml:space="preserve">равнинный  </t>
  </si>
  <si>
    <t>Москаленское городское поселение Москаленского муниципального района Омской области</t>
  </si>
  <si>
    <t>Омская область, Москаленский район, д. Волчанка</t>
  </si>
  <si>
    <t>1 100 метров</t>
  </si>
  <si>
    <t>3 000 метров</t>
  </si>
  <si>
    <t>более 100 метров</t>
  </si>
  <si>
    <t>980 м, примыкание имеется, асфальтобетон</t>
  </si>
  <si>
    <t xml:space="preserve">до Ж/Д вокзала 8 000 м. </t>
  </si>
  <si>
    <t>более 500 м</t>
  </si>
  <si>
    <t>равнинный с уклоном</t>
  </si>
  <si>
    <t>Зона объектов сельскохозяйственного  назначения III-V класса вредности по санитарной классификации (СХ 1)</t>
  </si>
  <si>
    <t>аренда</t>
  </si>
  <si>
    <t>до водонапорной башни 1150 м</t>
  </si>
  <si>
    <t>До точки подключения 350 м.</t>
  </si>
  <si>
    <t>до автомобильной дороги  Русская Поляна- Омск 54 км.</t>
  </si>
  <si>
    <t>Железнодорожный тупик отсутствует, до ближайшей ж/д станции 216 км</t>
  </si>
  <si>
    <t>216 км</t>
  </si>
  <si>
    <t>На границе с. Калинино, расстояние до администрации Калининского с/п 1,1 км.</t>
  </si>
  <si>
    <t>Не затапливаемая зона</t>
  </si>
  <si>
    <t>чернозем обыкновенный</t>
  </si>
  <si>
    <t xml:space="preserve"> Равнинный до 3 %</t>
  </si>
  <si>
    <t>Действие градостроительных регламентов не распространяется или не устанавливаются</t>
  </si>
  <si>
    <t>До точки подключения 766 м</t>
  </si>
  <si>
    <t>Имеются точки подключения к ЛЭП проходящие по земельному участку</t>
  </si>
  <si>
    <t>до автомобильной дороги  Русская Поляна- Омск 949 м.</t>
  </si>
  <si>
    <t>Железнодорожный тупик отсутствует, до ближайшей ж/д станции 148 км</t>
  </si>
  <si>
    <t>148 км</t>
  </si>
  <si>
    <t>Удаленность от населенного пункта д. Андриановка - 766 м.</t>
  </si>
  <si>
    <t>До точки подключения 500 м.</t>
  </si>
  <si>
    <t>До ближайшей точки подключения 200 м.</t>
  </si>
  <si>
    <t>до автомобильной дороги  Русская Поляна - Омск 10 км.</t>
  </si>
  <si>
    <t>Железнодорожный тупик отсутствует, до ближайшей ж/д станции 130 км</t>
  </si>
  <si>
    <t>Равнинный до 3 %</t>
  </si>
  <si>
    <t>Сх2О (зона занятая объектами сельскохозяйственного назначения)</t>
  </si>
  <si>
    <t>До точки подключения 850 м.</t>
  </si>
  <si>
    <t>До ближайшей точки подключения 48 м.</t>
  </si>
  <si>
    <t>до автомобильной дороги  Русская Поляна - Ротовка 1000 м.</t>
  </si>
  <si>
    <t>Железнодорожный тупик отсутствует, до ближайшей ж/д станции 190 км</t>
  </si>
  <si>
    <t>190 км</t>
  </si>
  <si>
    <t>СХ1 (зона объектов сельскохозяйственного назначения III-V класса вредности по санитарной классификации)</t>
  </si>
  <si>
    <t>До ближайшей точки подключения 30 м.</t>
  </si>
  <si>
    <t>до автомобильной дороги  Русская Поляна - Сибиряк 400 м.</t>
  </si>
  <si>
    <t>Железнодорожный тупик отсутствует, до ближайшей ж/д станции 220 км</t>
  </si>
  <si>
    <t>220 км</t>
  </si>
  <si>
    <t>до автомобильной дороги  Русская Поляна - Сибиряк 260 м.</t>
  </si>
  <si>
    <t>Зона рекреации (Р 1)</t>
  </si>
  <si>
    <t>Собственность Русско-Полянского муниципального района</t>
  </si>
  <si>
    <t>До точки подключения 33 м.</t>
  </si>
  <si>
    <t>До ближайшей точки подключения (трансформаторная подстанция) 235 м.</t>
  </si>
  <si>
    <t>До точки подключения 50 м</t>
  </si>
  <si>
    <t>примыкание к автомобильной дороге (пер. Южный - 30 м)</t>
  </si>
  <si>
    <t>165 км</t>
  </si>
  <si>
    <t>В черте населенного пункта р.п. Русская Поляна</t>
  </si>
  <si>
    <t>Зона застройки малоэтажными жилыми домами (ЖЗ 1)</t>
  </si>
  <si>
    <t>До точки подключения 248 м.</t>
  </si>
  <si>
    <t>Имеются  точки подключения к ЛЭП, проходящим по земельному участку</t>
  </si>
  <si>
    <t>До точки подключения 250 м</t>
  </si>
  <si>
    <t>до автомобильной дороги  Русская Поляна - Омск 1200 м.</t>
  </si>
  <si>
    <t>160 км</t>
  </si>
  <si>
    <r>
      <t xml:space="preserve">Удаленность от населенного пункта а. Бузан </t>
    </r>
    <r>
      <rPr>
        <sz val="8"/>
        <color rgb="FFFF0000"/>
        <rFont val="Times New Roman"/>
        <family val="1"/>
        <charset val="204"/>
      </rPr>
      <t>- 766 м.</t>
    </r>
  </si>
  <si>
    <r>
      <t>Удаленность от населенного пункта д. Ротовка -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140</t>
    </r>
    <r>
      <rPr>
        <sz val="8"/>
        <color theme="1"/>
        <rFont val="Times New Roman"/>
        <family val="1"/>
        <charset val="204"/>
      </rPr>
      <t xml:space="preserve"> м.</t>
    </r>
  </si>
  <si>
    <r>
      <t>Удаленность от населенного пункта с. Сибирское - 160</t>
    </r>
    <r>
      <rPr>
        <sz val="8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м.</t>
    </r>
  </si>
  <si>
    <r>
      <t xml:space="preserve">Удаленность от населенного пункта с. Сибирское - </t>
    </r>
    <r>
      <rPr>
        <sz val="8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 м.</t>
    </r>
  </si>
  <si>
    <r>
      <t xml:space="preserve">Железнодорожный тупик отсутствует, до ближайшей ж/д станции </t>
    </r>
    <r>
      <rPr>
        <sz val="8"/>
        <rFont val="Times New Roman"/>
        <family val="1"/>
        <charset val="204"/>
      </rPr>
      <t>165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км</t>
    </r>
  </si>
  <si>
    <r>
      <t xml:space="preserve">Железнодорожный тупик отсутствует, до ближайшей ж/д станции </t>
    </r>
    <r>
      <rPr>
        <sz val="8"/>
        <rFont val="Times New Roman"/>
        <family val="1"/>
        <charset val="204"/>
      </rPr>
      <t xml:space="preserve">160 </t>
    </r>
    <r>
      <rPr>
        <sz val="8"/>
        <color theme="1"/>
        <rFont val="Times New Roman"/>
        <family val="1"/>
        <charset val="204"/>
      </rPr>
      <t>км</t>
    </r>
  </si>
  <si>
    <t>Тевризский муниципальный район</t>
  </si>
  <si>
    <t>Тевризское городское поселение</t>
  </si>
  <si>
    <t xml:space="preserve">земельный участок не сформирован, кадастровый квартал 55:28:150102 </t>
  </si>
  <si>
    <t>Омская область, Тевризский район, в 1500 метрах по направлению на юг от автомобильной дороги Тевриз-Усть-Ишим</t>
  </si>
  <si>
    <t>не установлен</t>
  </si>
  <si>
    <t>не уставновлена</t>
  </si>
  <si>
    <t>государственная не разграниченная</t>
  </si>
  <si>
    <t>часть территории бывшего аэропорта</t>
  </si>
  <si>
    <t>расстояние до точки подключения-1,83км. диаметр-219 мм. давление 4 атм</t>
  </si>
  <si>
    <t>расстояние до точки подключения-2км мощность 10 МКВт.</t>
  </si>
  <si>
    <t>Транспортная доступность есть, 1500 м., примыкание есть, автомобильная дорога Тевриз-Усть-Ишим(асфальт)</t>
  </si>
  <si>
    <t>нет, 470 км (Омск)</t>
  </si>
  <si>
    <t xml:space="preserve">нет, 470 км (Омск) </t>
  </si>
  <si>
    <t xml:space="preserve">1600 м. свалка ЖБО </t>
  </si>
  <si>
    <t>Есть, свалка ТБО, 9,5 км.</t>
  </si>
  <si>
    <t>дерново-подзолистые грунты</t>
  </si>
  <si>
    <t>55:11:150902:434</t>
  </si>
  <si>
    <t>Научное обеспечение сельского хозяйства</t>
  </si>
  <si>
    <t>Производственная зоная сельскохозяйственных предприятий</t>
  </si>
  <si>
    <t xml:space="preserve">55:11:150901:182
</t>
  </si>
  <si>
    <t>Земельный участок (местоположение установлено относительно ориентира, расположенного за пределами земельного участка (ориентир-здание, почтовый адрес ориентира: Омская область, Любинский р-н, рп Красный Яр, ул Дорожная, д.19))</t>
  </si>
  <si>
    <t xml:space="preserve">для сельскохозяйственного использования
</t>
  </si>
  <si>
    <t xml:space="preserve">Зона сельскохозяйственных угодий </t>
  </si>
  <si>
    <t>на удалении 3,5 км ж/д ветка</t>
  </si>
  <si>
    <t xml:space="preserve">55:11:150902:435
</t>
  </si>
  <si>
    <t xml:space="preserve">Коммунальное обслуживание
</t>
  </si>
  <si>
    <t>Земли сельхозяйственного назначения</t>
  </si>
  <si>
    <t> 55:20:060702:938</t>
  </si>
  <si>
    <t>Омская область, р-н Омский, Калининское сельское поселение, п Октябрьский, ул Зеленая, д. 14</t>
  </si>
  <si>
    <t>Для размещения машинно-транспортных и ремонтных станций, ангаров и гаражей для сельскохозяйственной техники, амбаров, водонапорных башен, трансформаторных станций и иного технического оборудования, используемого для ведения сельского хозяйства</t>
  </si>
  <si>
    <t>Зона сельскохозяйственного использования в границах населенных пунктов</t>
  </si>
  <si>
    <t>Цыганков Вадим Игоревич</t>
  </si>
  <si>
    <t>Придорожная полоса</t>
  </si>
  <si>
    <t>Обеспечено электроснабжение</t>
  </si>
  <si>
    <t>Растояние до точек подключения ориентировочно до 700 м</t>
  </si>
  <si>
    <t>Расстояние до федеральной трассы Р-254 Челябинск-Новосибирск,   ближайшей дороги не более 500 м</t>
  </si>
  <si>
    <t xml:space="preserve">Расстояние до ближайших железнодорожных путей ориентировочно 3800 м 
</t>
  </si>
  <si>
    <t>600-700 метров от пос. Октябрьский</t>
  </si>
  <si>
    <t>55:20:060701:942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</si>
  <si>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730 м, по направлению на юго-запад от ориентира. Почтовый адрес ориентира: Омская область, р-н Омский, п Октябрьский, ул Зеленая, д. 14</t>
  </si>
  <si>
    <t xml:space="preserve">Расстояние до точек подключения ориентировочно до 5 м
</t>
  </si>
  <si>
    <t>55:20:140101:8271</t>
  </si>
  <si>
    <t>Омская обл., р-н Омский, п. Новоомский, ул. Зеленая, 27А</t>
  </si>
  <si>
    <t>Магазины, бытовое обслуживание</t>
  </si>
  <si>
    <t>Малков Андрей Игоревич</t>
  </si>
  <si>
    <t>Нежилое здание (реконструируется)</t>
  </si>
  <si>
    <t xml:space="preserve">Централизованное водоснабжение, водоотведение </t>
  </si>
  <si>
    <t>Имеется линия электропередач</t>
  </si>
  <si>
    <t>Имеется возможность подключения к сетям теплоснабжения</t>
  </si>
  <si>
    <t>Расположен в п. Новоомском</t>
  </si>
  <si>
    <t>55:20:140101:5087</t>
  </si>
  <si>
    <t>Омская обл., р-н Омский, п. Новоомский, ул. Ленина, 3А</t>
  </si>
  <si>
    <t>Для размещения дома индивидуальной жилой застройки</t>
  </si>
  <si>
    <t>Мхеян Ш.В.</t>
  </si>
  <si>
    <t>Жилое здание</t>
  </si>
  <si>
    <t>55:20:220302:474</t>
  </si>
  <si>
    <t>Местоположение установлено относительно ориентира, расположенного за пределами участка. Ориентир здание ДРП-1. Участок находится примерно в 879 м, по направлению на юго-запад от ориентира. Почтовый адрес ориентира: Омская область, р-н Омский, с Троицкое, ул Дорстрой, д 3.</t>
  </si>
  <si>
    <t>ст. 56 ЗК РФ</t>
  </si>
  <si>
    <t>Омская область, р-н Азовский немецкий национальный, с Азово, ул. Омская</t>
  </si>
  <si>
    <t>Земельный участок полностью расположен в границах зоны с реестровым номером 55:00-6.616 от
12.12.2022, ограничение использования земельного участка в пределах зоны: п. 3, ст. 47, Воздушного
кодекса РФ (в редакции Федерального закона №135 от 01.07.2017 г .). На приаэродромной территории
выделяются подзоны, в которых устанавливаются ограничения использования объектов недвижимости и
осуществления деятельности., вид/наименование: Приаэродромная территория аэродрома гражданской
авиации Омск (Центральный), тип: Охранная зона транспорта, дата решения: 19.08.2022, номер решения:
569-П, наименование ОГВ/ОМСУ: Федеральное агентство воздушного транспорта (РОСАВИАЦИЯ)
Земельный участок полностью расположен в границах зоны с реестровым номером 55:01-6.546 от
12.12.2022, ограничение использования земельного участка в пределах зоны: В границах секторов
четвертой подзоны запрещается размещение зданий, строений, сооружений и других объектов, предельная
абсолютная высота которых превышает высоту. пп.4, п. 3, ст. 47 Воздушного кодекса РФ (в редакции
Федерального закона №135 от 01.07.2017 г .). Четвертая подзона, в которой запрещается размещать
объекты, создающие помехи в работе наземных объектов средств и систем обслуживания воздушного
движения, навигации, посадки и связи, предназначенных для организации воздушного движения и
расположенных вне первой подзоны., вид/наименование: Четвертая подзона приаэродромной территории
аэродрома совместного базирования Омск (Центральный), тип: Охранная зона транспорта, дата решения:
19.08.2022, номер решения: 569-П, наименование ОГВ/ОМСУ: Федеральное агентство воздушного
транспорта (РОСАВИАЦИЯ)</t>
  </si>
  <si>
    <t>55:01:160101:3809</t>
  </si>
  <si>
    <t>Российская Федерация, Омская область, Азовский немецкий национальный район, с Азово, ул. Советская</t>
  </si>
  <si>
    <t>Земельные участки, предназначенные для размещения производственных и административных зданий</t>
  </si>
  <si>
    <t>Зона садоводства и огородничества</t>
  </si>
  <si>
    <t xml:space="preserve">      мощность определяется инвестором  </t>
  </si>
  <si>
    <t>Мощность определяется инвестором. Возможность подключения будет опредедена после предоставления и нвестором  информации о требуемом объеме</t>
  </si>
  <si>
    <t>0,05 км</t>
  </si>
  <si>
    <t>Пришибское сельское поселение</t>
  </si>
  <si>
    <t>55:01:110502:226</t>
  </si>
  <si>
    <t>Омская область, р-н Азовский немецкий национальный, Пришибское сельское поселение</t>
  </si>
  <si>
    <t>Зона сельскохозяйственного испоьзовани</t>
  </si>
  <si>
    <t>0,09 км</t>
  </si>
  <si>
    <t>из земель сельскохозяйственного назначения</t>
  </si>
  <si>
    <t>55:01:160102:4558</t>
  </si>
  <si>
    <t>Российская Федерация, Омская область, Азовский немецкий национальный р-н, с. Азово</t>
  </si>
  <si>
    <t>Обслуживание автотранспорта</t>
  </si>
  <si>
    <t>0,023 км</t>
  </si>
  <si>
    <t>55:01:120101:1959</t>
  </si>
  <si>
    <t>Омская область, Азовский немецкий национальный район, с Березовка, ул. Первомайская</t>
  </si>
  <si>
    <t>Для размещения объектов общественного питания</t>
  </si>
  <si>
    <t>Зона производсьвенно-коммунальная</t>
  </si>
  <si>
    <t>0,03 км</t>
  </si>
  <si>
    <t>Контактное лицо</t>
  </si>
  <si>
    <t xml:space="preserve"> 55:02:000000:457  </t>
  </si>
  <si>
    <t>Лепетков Сергей Юрьевич - главный специалист-главный агроном Управления сельского хозяйства Администрации Большереченского МР, 8-38169-2-18-33, 18bol@minselkhoz.omskportal.ru</t>
  </si>
  <si>
    <t>Частная собственность - 54 доли</t>
  </si>
  <si>
    <t xml:space="preserve"> 55:02:000000:393</t>
  </si>
  <si>
    <t>Частная собственность - 82 доли</t>
  </si>
  <si>
    <t xml:space="preserve"> 55:02:000000:393 </t>
  </si>
  <si>
    <t>55:02:000000:393</t>
  </si>
  <si>
    <t>Частная собственность - 44 доли</t>
  </si>
  <si>
    <t>55:02:000000:260</t>
  </si>
  <si>
    <t>Частная собственность - 94 доли</t>
  </si>
  <si>
    <t xml:space="preserve"> 55:02:000000:260</t>
  </si>
  <si>
    <t>Частная собственность - 70 долей</t>
  </si>
  <si>
    <t>Частная собственность - 36 долей</t>
  </si>
  <si>
    <t xml:space="preserve"> 55:02:000000:297</t>
  </si>
  <si>
    <t>Частная собственность - 19 долей</t>
  </si>
  <si>
    <t>55:11:150901:182</t>
  </si>
  <si>
    <t>Земельный участок (местоположение установлено относительно ориентира, расположенного за пределами земельного участка (ориентир-здание, почтовый адрес ориентира: Омская область, Любинский р-н, рп Красный Яр, ул Дорожная, д.19)</t>
  </si>
  <si>
    <t>Земельный участок (р.п. Красный Яр, ул. Дорожная, д. 19)</t>
  </si>
  <si>
    <t>55:11:150902:435</t>
  </si>
  <si>
    <t>55:14:300101:421</t>
  </si>
  <si>
    <t>Омская область, Муромцевский район, Муромцевское лесничество, Муромцевское участковое лесничество, квартал 82 (выд.12)</t>
  </si>
  <si>
    <t>Земли лесного фонда</t>
  </si>
  <si>
    <t>Осуществление рекреационной деятельности</t>
  </si>
  <si>
    <t>Зона лесов</t>
  </si>
  <si>
    <t>Водоснабжение - отсутствует, возможно автономное. Водоотведение отсутствует, возможно автономное.</t>
  </si>
  <si>
    <t>Воздушные линии электропередачи (ВЛ-10кВ) расположены в границах участка</t>
  </si>
  <si>
    <t>Автомобильная дорога регионального значения «Омск-Муромцево-Седельниково» расположена в непосредственной близости от границы земельного участка</t>
  </si>
  <si>
    <t>На земельном участке отсутствует железнодорожный тупик. Расстояние до ближайшей железнодорожной станции (Омск ЖД вокзал) - 211 км.</t>
  </si>
  <si>
    <t>до р.п. Муромцево 300 метров</t>
  </si>
  <si>
    <t>До ближайшей котельной - 3 км. До земельного участка, предназначенного для временного накопления ТКО - 1,7 км.</t>
  </si>
  <si>
    <t>Расстояние до земельного участка, предназначенного для временного накопления ТКО - 1,7 км.</t>
  </si>
  <si>
    <t>Расстояние от границы участка до поймы р. Тара - 3,2 км., до поймы р. Сюткес - 60 метров, до поймы р. Матюшкин - 360 метров</t>
  </si>
  <si>
    <t>Лугово-чернозёмные</t>
  </si>
  <si>
    <t>собственость Российской Федерации</t>
  </si>
  <si>
    <t xml:space="preserve">Новопокровское сельское поселение </t>
  </si>
  <si>
    <t>55:04:100406:126</t>
  </si>
  <si>
    <t>9 км, твердое покрытие</t>
  </si>
  <si>
    <t>73 км</t>
  </si>
  <si>
    <t>24 км от Новопокровского сельского поселения Горьковского муниципального района</t>
  </si>
  <si>
    <t>Участок находится, примерно, в 8500 м. юго-восточнее пересечения автодороги сообщением Омск-Муромцево и подъезда к с. Серебряное Омской области</t>
  </si>
  <si>
    <t>Информация об инвестиционных площадках, расположенных на территории Омского муниципального района Омской области, в том числе с проработанным инфраструктурным обеспечением, на которых возможна реализация инвестиционных проектов</t>
  </si>
  <si>
    <t>55:20:044101:552</t>
  </si>
  <si>
    <t>Омская область, р-н Омский, Дружинское сельское поселение, рабочие участки полей № 296-303</t>
  </si>
  <si>
    <t>499 000 +/- 247</t>
  </si>
  <si>
    <t>Строительство и эксплуатация производственно-складских, офисных и торговых зданий и сооружений</t>
  </si>
  <si>
    <t>П (производственная зона)</t>
  </si>
  <si>
    <t xml:space="preserve">АО «УК «Римини»
</t>
  </si>
  <si>
    <t>СЗЗ от жилья;
противопожарный разрыв;
мелиоративные каналы;
планируемый газопровод низкого давления (по Генплану);
СЗЗ от автодороги и полигона ТБО (по ПЗЗ);
древесно- кустарниковая растительность;
через массив проходит грунтовая дорога сельского населенного пункта - ул. Александровская (по Генплану и ПЗЗ)</t>
  </si>
  <si>
    <t>Планируемая станция водоподготовки 1,3 км от границы участка
Планиуремая городская канализационная сеть в 0,3 км от границ участка</t>
  </si>
  <si>
    <t>ПС 134 "Петрушенко" АО "РЖД" в 4,6 км от границ участка
Резерв - 1,54 МВт</t>
  </si>
  <si>
    <t>ГРС-5 (Омское ЛПУМГ) в 0,6 км от границ участка
Доступный лимит - 290 куб. м/час</t>
  </si>
  <si>
    <t>Котельная СТЦ "Дружино" в 2,2 км от границ участка
До ближайшей теплосети - 1,3 км
Производительность - 24,1 Гкал/час
Лимит требует уточнения</t>
  </si>
  <si>
    <t>Участок имеет съезд на основную дорогу - Тюкалинский тракт</t>
  </si>
  <si>
    <t>22 км до грузовой ж/д станции "Карбышево-1"
15 км до пассажирской ж/д станции "2685 км"
Отсутствие ж/д тупика на участке</t>
  </si>
  <si>
    <t>36 км до аэропорта "Омск"</t>
  </si>
  <si>
    <t>39 км до Омского речного порта</t>
  </si>
  <si>
    <t>5,9 км от границ г. Омск
2,5 км до с. Дружино</t>
  </si>
  <si>
    <t>Предварительно ровный (до 3%)</t>
  </si>
  <si>
    <t>55:20:044101:553</t>
  </si>
  <si>
    <t xml:space="preserve">55:20:110601:10939
</t>
  </si>
  <si>
    <t>Контактное лицо от Администрации Омского муниципального района Омской области</t>
  </si>
  <si>
    <t>Заместитель начальника Управления экономического развития и инвестиций 
Метелев Игорь Сергеевич
7(3812) 39-16-19</t>
  </si>
  <si>
    <t>земельный участок не сформирован, кадастровый квартал 55:11:010153</t>
  </si>
  <si>
    <t>55:22:130401:19</t>
  </si>
  <si>
    <t>Новоильиновское сельское поселение</t>
  </si>
  <si>
    <t>Омская область, Полтавский район, с/п Новоильиновское</t>
  </si>
  <si>
    <t>182 478 кв. м</t>
  </si>
  <si>
    <t>под ведение сельско-хозяйственного производства</t>
  </si>
  <si>
    <t>55:31:021903:573</t>
  </si>
  <si>
    <t>с.п Елизаветинское</t>
  </si>
  <si>
    <t>Омская область, р-н Черлакский, с/п Елизаветинское</t>
  </si>
  <si>
    <t>55:20:142001:424</t>
  </si>
  <si>
    <t>Собственность публично-правовых образований</t>
  </si>
  <si>
    <t>с/с Юрьевское</t>
  </si>
  <si>
    <t>55:09:101401:230</t>
  </si>
  <si>
    <t>Российская Федерация, Омская область,Кормиловский район, с/с Юрьевское</t>
  </si>
  <si>
    <t>997 207</t>
  </si>
  <si>
    <t>55:16:120701:82</t>
  </si>
  <si>
    <t>Российская Федерация, Омская область, р-н Нижнеомский, в границах Нижнеомского сельского поселения</t>
  </si>
  <si>
    <t>34 090</t>
  </si>
  <si>
    <t>55:16:120701:4</t>
  </si>
  <si>
    <t>Российская Федерация, Омская область, р-н Нижнеомский</t>
  </si>
  <si>
    <t>11 469 029</t>
  </si>
  <si>
    <t>Земельный участок ( в 390 м по направлению на юг от ориентира в границах Северо-Любинского сельского поселения, расположенного за пределами участка)</t>
  </si>
  <si>
    <t>Земельный участок (адрес установлен относительно ориентира, расположенного за пределами участка. Ориентир  в нраницах Северо-Любинского сельского поселения. Участок находится примерно в 2 км от ориентира по направлению на северо-запад)</t>
  </si>
  <si>
    <t>Земельный участок (адрес установлен относительно ориентира, расположенного за пределами участка. Ориентир  в нраницах Северо-Любинского сельского поселения. Участок находится примерно в 2 км от ориентира по направлению на северо-запад.</t>
  </si>
  <si>
    <t>Земельный участок ( в 680 м по направлению на северо-восток от ориентира в границах Северо-Любинского сельского поселения, расположенного за пределами участка)</t>
  </si>
  <si>
    <t>195,093,0</t>
  </si>
  <si>
    <t>Хранение автотранспорта, коммунальное обслуживание, деловое управление, магазины, пищевая промышленность,строительная промышленность, склады, земельные участки (территории) общего пользования</t>
  </si>
  <si>
    <t>Коммунальное обслуживание, деловое управление, производственная деятельность, тяжелая промышленность, легкая промышленность, пищевая промышленность, строительная промышленность, склад, энергетика, складские площади,служебные гаражи, связь, обеспечение научной деятельности, объекты дорожного сервиса</t>
  </si>
  <si>
    <t>Хранение автотранспорта, коммунальное обслуживание, деловое кправление, магазины, пищевая промышленность,строительная промышленность, склады, земельные участки (территории)общего пользования</t>
  </si>
  <si>
    <t>Животноводство, скотоводство, звероводство, птицеводство, свиноводство, пчеловодство, рыболовство, научное обеспечение сельского хозяйства, ведение личного подсобного хозяйства,питомники, обеспечение с/х производства, коммунальное обслуживание, энергтика, связь, улично-дорожная сеть, благоустройство территории.</t>
  </si>
  <si>
    <t>Растениеводство, ведение личного подсобного хозяйства на полевых участках, выпас сельскохозяйственных животных, коммунальное обслуживание, энергетика, связь, улично-дорожная связь, благоустройство территорий.</t>
  </si>
  <si>
    <t>Производственная зона;                              Зона сельскохозяйственных угодий</t>
  </si>
  <si>
    <t>Производственная зона сельскохозяйственного производства</t>
  </si>
  <si>
    <t>Договор аренды  № АЗ-11-37-2/2021 от 05.10.2021 - 04.10.2026 Жарков Ю.П.</t>
  </si>
  <si>
    <t>Необходимо проектирование и строительство водопровода</t>
  </si>
  <si>
    <t>до 20 м3/час</t>
  </si>
  <si>
    <t xml:space="preserve">Свободная мощность 0,204503 МВт (ТП 3Л-32, 250 кВА) </t>
  </si>
  <si>
    <t>Свободная мощность 0,045844 МВт (КТП 4СЛ-11,63 кВА)</t>
  </si>
  <si>
    <t>Свободная мощность 0,045844 МВт (КТП 4СЛ-11, 63 кВА); 0,078676 МВт (КТП 6НЛ-2, 100 кВА)</t>
  </si>
  <si>
    <t>не более 7 м3/час</t>
  </si>
  <si>
    <t>Свободная мощность 0,196832 МВт (КТП 4 СЛ-5, 250 кВА); 0,357529 МВт (КТП 4 СЛ-4,400 кВА)</t>
  </si>
  <si>
    <t>Свободная мощность 0,077565 МВт (КТП 4СЛ-9, 160 кВА); 0,091460 МВт (КТП 4 СЛ-12, 100 кВА)</t>
  </si>
  <si>
    <t>Свободная мощность 0,146962 МВт (КТП 4КЯ-7, 160 кВА); 0,198035 МВт (КТП 4КЯ-6, 250 кВА)</t>
  </si>
  <si>
    <t>Свободная мощность 0,094470 МВт (КТП 3КЯ-8, 100 кВА); 0,097650 МВт (КТП 3КЯ-15, 100 кВА)</t>
  </si>
  <si>
    <t>Свободная мощность 0,615195 МВт (КТП 3КЯ-13, 630 кВА)</t>
  </si>
  <si>
    <t>На удалении 18 км -автомобильная дорога федерального значения Р-402 Тюмень-Ялуторовск-Ишим-Омск</t>
  </si>
  <si>
    <t>Вдоль участка проходит частная ж/д ветка АО «Любинский МКК, 3,5 км ж.д.станция</t>
  </si>
  <si>
    <t>На удалении 22 км -автомобильная дорога федерального значения Р-402 Тюмень-Ялуторовск-Ишим-Омск</t>
  </si>
  <si>
    <t>Вдоль участка проходит Западно-Сибирская ж.д., 3,5 км ж.д.станция</t>
  </si>
  <si>
    <t xml:space="preserve">На удалении 8 км -автомобильная дорога федерального значения Р-402 Тюмень-Ялуторовск-Ишим-Омск; вдоль участка проходит областная дорога Любино-Красный Яр </t>
  </si>
  <si>
    <t xml:space="preserve">На удалении 0,5 км ж/д частная  ветка  АО «Любинский МКК», на удалении 7 км ж.д станция </t>
  </si>
  <si>
    <t>Вдоль участка проходит частная ж/д ветка АО «Любинский МКК, 7 км ж.д.станция</t>
  </si>
  <si>
    <t xml:space="preserve">На удалении 8 км -автомобильная дорога федерального значения Р-402 Тюмень-Ялуторовск-Ишим-Омск; на удалении 0,5 км проходит областная дорога Любино-Красный Яр </t>
  </si>
  <si>
    <t xml:space="preserve">На удалении 1 км ж/д частная  ветка  АО «Любинский МКК», на удалении 8 км ж.д станция </t>
  </si>
  <si>
    <t xml:space="preserve">Вдоль участка проходит дорога Омск – Тара, на удалении 1,5 км от федеральной автомобильной дороги "1Р-402 Тюмень-Ялуторовск-Ишим-Омск" </t>
  </si>
  <si>
    <t xml:space="preserve">На удалении 2 км ж/д частная  ветка  АО «Любинский МКК», на удалении 19 км ж.д станция </t>
  </si>
  <si>
    <t xml:space="preserve">Вдоль участка проходит дорога Омск – Тара, на удалении 350 м от федеральной автомобильной дороги "1Р-402 Тюмень-Ялуторовск-Ишим-Омск" </t>
  </si>
  <si>
    <t xml:space="preserve">На удалении 1 км проходит частная ж/д ветка,на удалении 16 км ж.д станция </t>
  </si>
  <si>
    <t xml:space="preserve">Вдоль участка проходит федеральная автомобильная дорога "1Р-402 Тюмень-Ялуторовск-Ишим-Омск" </t>
  </si>
  <si>
    <t>55:20:142007:455</t>
  </si>
  <si>
    <t>Омская обл., р-н Омский, п. Новоомский</t>
  </si>
  <si>
    <t xml:space="preserve">растениеводство </t>
  </si>
  <si>
    <t xml:space="preserve">
Почтовый адрес ориентира: Омская область, р-н Омский, п Магистральный,  ул Строителей,д. 9</t>
  </si>
  <si>
    <t xml:space="preserve">55:20:110601:688
</t>
  </si>
  <si>
    <t xml:space="preserve">
Почтовый адрес ориентира: Омская область, р-н Омский, п Магистральный,  ул Строителей,д. 9-А</t>
  </si>
  <si>
    <t xml:space="preserve">Свалки, бытовые отходы </t>
  </si>
  <si>
    <t xml:space="preserve">Коммунальное обслуживание </t>
  </si>
  <si>
    <t>55:20:032002:1430</t>
  </si>
  <si>
    <t>Омская область. Омский район, Богословское сельское поселение</t>
  </si>
  <si>
    <t xml:space="preserve">Растениеводство </t>
  </si>
  <si>
    <t>55:20:040101</t>
  </si>
  <si>
    <t>Омская область, р-н Омский, Дружинское сельское поселение,</t>
  </si>
  <si>
    <t>д. Верхний Карбуш</t>
  </si>
  <si>
    <t>55:20:220301:433</t>
  </si>
  <si>
    <t>Установлено относительно ориентира , расположенного за пределами участка. Ориентир жилой дом. Участок находится примерно в 650 метрах по направлению северо-восток. Омская область. Омский района. Д. Верхний Карбуш. Ул. Карбышева д. 1</t>
  </si>
  <si>
    <t xml:space="preserve">Земли сельхоз. назначения </t>
  </si>
  <si>
    <t>55:20:000000:91 (без координат границ)</t>
  </si>
  <si>
    <t>Муниципальная собственность  
Ачаирского сельского поселения Омского муниципального района Омской области
Общая долевая собственность (собственников много)</t>
  </si>
  <si>
    <t xml:space="preserve">Омская область, р-н Омский, д. 18 Партсъезд </t>
  </si>
  <si>
    <t>55:03:030117:110</t>
  </si>
  <si>
    <t>Для размещения магазина</t>
  </si>
  <si>
    <t>Омская область, р-н Большеуковский, с Большие Уки, ул Избышева, д 17</t>
  </si>
  <si>
    <t>Большеуковское сельское поселение</t>
  </si>
  <si>
    <t>55:03:030104:22</t>
  </si>
  <si>
    <t>Для размещения производственных и административных зданий, строений</t>
  </si>
  <si>
    <t>Омская область, р-н Большеуковский, с Большие Уки, ул Ленина, д 65</t>
  </si>
  <si>
    <t>29 059</t>
  </si>
  <si>
    <t>55:03:030103:7</t>
  </si>
  <si>
    <t>Для размещения промышленных объектов</t>
  </si>
  <si>
    <t>Омская область, р-н Большеуковский, с. Большие Уки, ул. Ленина, д. 102</t>
  </si>
  <si>
    <t>Земельные участки,предназначенные для размещения объектов рекрационного и лечебно-оздоровительного назначения</t>
  </si>
  <si>
    <t>55:04:090404:180</t>
  </si>
  <si>
    <t>Омская область, р-н Горьковский, рп Горьковское</t>
  </si>
  <si>
    <t>55:09:010125:622</t>
  </si>
  <si>
    <t>Драняев Виталий Викторович, заместитель Главы Кормиловского муниципального района, председатель комитета по экономическому развитию, имущественным отношениям и работе с поселениями Администрации Кормиловского муниципального района</t>
  </si>
  <si>
    <t>8(38170)21-633, kormil@mr.omskportal.ru</t>
  </si>
  <si>
    <t>Омская область, Кормиловский район, р.п. Кормиловка, ул. 50 лет Октября д. 9</t>
  </si>
  <si>
    <t>Многоэтажная жилая застройка (высотная застройка)</t>
  </si>
  <si>
    <t>Российская Федерация, Омская область, р-н Кормиловский, рп Кормиловка, ул. Ленина, д. 9</t>
  </si>
  <si>
    <t>1 380</t>
  </si>
  <si>
    <t>Новикова Любовь Александровна, председатель комитета по экономике Администрации Марьяновского муниципального района</t>
  </si>
  <si>
    <t>8(38168)21-241, mar@mr.omskportal.ru</t>
  </si>
  <si>
    <t>55:14:000000:1731</t>
  </si>
  <si>
    <t>Российская Федерация, Омская область, Муромцевский муниципальный район, Костинское сельское поселение, с. Костино, ул. Юбилейная, 1 Г</t>
  </si>
  <si>
    <t>5 368</t>
  </si>
  <si>
    <t>Коммунальное обслуживание, Объекты придорожного сервиса</t>
  </si>
  <si>
    <t>Мартынова Алена Сергеевна, председатель Комитета экономики и управления муниципальной собственностью АММР</t>
  </si>
  <si>
    <t>8(38158)22-489</t>
  </si>
  <si>
    <t>martynova@murom.omskportal.ru</t>
  </si>
  <si>
    <t>55:14:260102:252</t>
  </si>
  <si>
    <t>4 981 688</t>
  </si>
  <si>
    <t>Российская Федерация, Омская область, р-н Муромцевский, северо-западная часть кадастрового квартала 55:14:260102</t>
  </si>
  <si>
    <t>Муниципальная</t>
  </si>
  <si>
    <t>55:14:260102:259</t>
  </si>
  <si>
    <t>Российская Федерация, Омская область, р-н Муромцевский, Кондратьевское сельское поселение, южная часть кадастрового квартала 55:14:260102</t>
  </si>
  <si>
    <t>505 328</t>
  </si>
  <si>
    <t>55:14:260102:260</t>
  </si>
  <si>
    <t>Российская Федерация, Омская область, р-н Муромцевский, Кондратьевское сельское поселение, восточная часть кадастрового квартала 55:14:260102</t>
  </si>
  <si>
    <t>977 071</t>
  </si>
  <si>
    <t>55:14:000000:1739</t>
  </si>
  <si>
    <t>Российская Федерация, Омская область, Муромцевский муниципальный район, Рязанское сельское поселение</t>
  </si>
  <si>
    <t>2 826 291</t>
  </si>
  <si>
    <t>Рязанское СП</t>
  </si>
  <si>
    <t>55:14:340102:145</t>
  </si>
  <si>
    <t>Склад</t>
  </si>
  <si>
    <t>55:18:160201:5</t>
  </si>
  <si>
    <t>55:18:180705:3</t>
  </si>
  <si>
    <t>55:18:180705:4</t>
  </si>
  <si>
    <t>55:18:180703:11</t>
  </si>
  <si>
    <t>55:18:180703:17</t>
  </si>
  <si>
    <t>55:18:180703:20</t>
  </si>
  <si>
    <t>55:18:160201:6</t>
  </si>
  <si>
    <t>55:18:160201:366</t>
  </si>
  <si>
    <t>Гардер Андрей Николаевич, первый заместитель Главы Одесского муниципального района Омской области, председатель комитета по экономическим вопросам и имущественным отношениям</t>
  </si>
  <si>
    <t>8(38159) 2-14-33, odes@mr.omskportal.ru</t>
  </si>
  <si>
    <t>Российская Федерация, Омская область 646875 Одесский район д.Генераловка</t>
  </si>
  <si>
    <t>37 976</t>
  </si>
  <si>
    <t>Российская Федерация, Омская область, Одесский район д.Сарат</t>
  </si>
  <si>
    <t>Российская Федерация, Омская область, Одесский район д.Песчанка</t>
  </si>
  <si>
    <t>Российская Федерация, Омская область 646871 Одесский район Побочинский сельский административный округ</t>
  </si>
  <si>
    <t>Российская Федерация, Омская область,Одесский муниципальный район, с Побочино</t>
  </si>
  <si>
    <t>Российская Федерация, Омская область, р-н Одесский, с Побочино</t>
  </si>
  <si>
    <t>Тряхова Ирина Валерьевна, временно исполняющая обязанности главы Оконешниковского городского поселения Оконешниковского муниципального района</t>
  </si>
  <si>
    <t>8(38166) 2-19-34, okongorpos@mail.ru</t>
  </si>
  <si>
    <t>55:19:090401:500</t>
  </si>
  <si>
    <t>Российская Федерация, Омская область, Оконешниковский район, р.п. Оконешниково</t>
  </si>
  <si>
    <t>р.п. Оконешниково</t>
  </si>
  <si>
    <t>Прокопьев Андрей Иванович, председатель Комитета по управлению имуществом администрации Русско-Полянского муниципалльного района</t>
  </si>
  <si>
    <t>8(38156)21608, ruspol@mr.omskportal.ru</t>
  </si>
  <si>
    <t>55:24:020401:12</t>
  </si>
  <si>
    <t>55:24:50253:354</t>
  </si>
  <si>
    <t>55:24:050248:244</t>
  </si>
  <si>
    <t>55:24:040701</t>
  </si>
  <si>
    <t>55:24:000000</t>
  </si>
  <si>
    <t>55:24:080504</t>
  </si>
  <si>
    <t>55:24:080505</t>
  </si>
  <si>
    <t>55:24:060301:745</t>
  </si>
  <si>
    <t>55:24:050502:105</t>
  </si>
  <si>
    <t>55:24:050502:106</t>
  </si>
  <si>
    <t>55:24:050502:243</t>
  </si>
  <si>
    <t>24 907</t>
  </si>
  <si>
    <t>Омская область, Саргатский р-н, с. Баженово</t>
  </si>
  <si>
    <t>с. Баженово</t>
  </si>
  <si>
    <t>лечение заболеваний и их профилактика</t>
  </si>
  <si>
    <t>Прошкин Виктор Геннадьевич, начальник отдела по управлению муниципальным имуществом Администрации Саргатского муниципального района</t>
  </si>
  <si>
    <t>8 (38178) 22-919, oumi_sarg@mail.ru</t>
  </si>
  <si>
    <t>Боридько Сергей Викторович, заместитель главы Саргатского муниципального района Омской области</t>
  </si>
  <si>
    <t>8 (38178) 21-836, otlel.2006@yandex.ru</t>
  </si>
  <si>
    <t>8 (38178) 21-471, 25sar@minselkhoz.omskportal.ru</t>
  </si>
  <si>
    <t>Малоэтажная многоквартирная жилая застройка</t>
  </si>
  <si>
    <t>Омская область, Саргатский муниципальный район, Саргатское городское поселение, р.п. Саргатское, 19 квартал, д. 10</t>
  </si>
  <si>
    <t xml:space="preserve"> р.п. Саргатское</t>
  </si>
  <si>
    <t>Омская область, р-н Саргатский, рп Саргатское, ул Бульварная, №5</t>
  </si>
  <si>
    <t>земельные участки предназначенные для размещения дошкольных общеобразовательных учреждений</t>
  </si>
  <si>
    <t>Омская область, Саргатский муниципальный район, Новотроицкое сельское поселение</t>
  </si>
  <si>
    <t>с. Новотроицкое</t>
  </si>
  <si>
    <t>Омская область, Саргатский муниципальный район, Саргатское городское поселение поселение, ул. Бульварная, 5</t>
  </si>
  <si>
    <t>Омская область, Саргатский муниципальный район, Щербакинское сельское поселение</t>
  </si>
  <si>
    <t>с.п Щербакинское</t>
  </si>
  <si>
    <t>Омская область, Саргатский муниципальный район, Щербакинское сельское поселение, д. Горькое</t>
  </si>
  <si>
    <t>д. Горькое</t>
  </si>
  <si>
    <t>Омская область, Саргатский район, с. Увальная Бития, ул. Школьная, 7</t>
  </si>
  <si>
    <t>с. Увальная Бития</t>
  </si>
  <si>
    <t>3 565</t>
  </si>
  <si>
    <t xml:space="preserve"> для размещения административных зданий, объектов образования, науки, здравоохранения и социального обеспечения, физической культуры, искусства, религии.</t>
  </si>
  <si>
    <t>36 000</t>
  </si>
  <si>
    <t>Для строительства кирпичного завода</t>
  </si>
  <si>
    <t>Омская область, Саргатский район, рп. Саргатское</t>
  </si>
  <si>
    <t>14 000</t>
  </si>
  <si>
    <t>Российская Федерация, Омская область, Саргатский муниципальный район, Саргатское городское поселение</t>
  </si>
  <si>
    <t>Любченко Николай Геннадьевич, директор МКУ Центр развития сельского хозяйства; Саргатского муниципального района Омской области</t>
  </si>
  <si>
    <t>55:25:101304:1825</t>
  </si>
  <si>
    <t>Омская область, р-н Седельниковский, с Седельниково, ул Дорожная, д 20А</t>
  </si>
  <si>
    <t>с Седельниково</t>
  </si>
  <si>
    <t>Размещение объектов капитального стоительства, предназначенных для производства строительных материалов</t>
  </si>
  <si>
    <t>Заместитель Главы Седельниковского муниципального района Рожков Роман Михайлович</t>
  </si>
  <si>
    <t>8(38164)21-2-91, sedel@mr.omskportal.ru</t>
  </si>
  <si>
    <t>55:26:000000:1136</t>
  </si>
  <si>
    <t>Омская область, Таврический район, рп Таврическое, прилегает к земельному участку по ул. Комарова, 37</t>
  </si>
  <si>
    <t>рп Таврическое</t>
  </si>
  <si>
    <t>для размещения административный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</si>
  <si>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 xml:space="preserve">Земельный участок не сформирован, 55:26:220314 </t>
  </si>
  <si>
    <t>Производственная деятельность</t>
  </si>
  <si>
    <t xml:space="preserve">Омская область, Таврический район, с. Карповка, 1000 метров на восток        </t>
  </si>
  <si>
    <t>с. Карповка</t>
  </si>
  <si>
    <t>Обеспечение сельскохозяйственного производства</t>
  </si>
  <si>
    <t xml:space="preserve">Омская область, Таврический район, село Прииртышье </t>
  </si>
  <si>
    <t>с. Прииртышье</t>
  </si>
  <si>
    <t xml:space="preserve">Земельный участок не сформирован, 55:26:240101 </t>
  </si>
  <si>
    <t xml:space="preserve">Омская область, Таврический район, с.Прииртышье, ул. Омская 1А </t>
  </si>
  <si>
    <t>55:26:270512:753</t>
  </si>
  <si>
    <t>114 735</t>
  </si>
  <si>
    <t>для животноводства</t>
  </si>
  <si>
    <t>Омская область, Таврический район, территория Любомировское сельского поселения</t>
  </si>
  <si>
    <t>с. Любомировка</t>
  </si>
  <si>
    <t>55:30:011001:1</t>
  </si>
  <si>
    <t>Усть-Ишимское сельское  поселение, примерно в 2 км по направлению на запад от ориентира д. Малая Ашеванка</t>
  </si>
  <si>
    <t>454 600</t>
  </si>
  <si>
    <t>Филимонова Татьяна Анатольевна, начальник отдела земельно-имущественых отношений Администрации Усть-Ишимского МР</t>
  </si>
  <si>
    <t>8(38150)2-17-00, ustishim@mr.omskportal.ru</t>
  </si>
  <si>
    <t>55:37:002214:30</t>
  </si>
  <si>
    <t>55:37:001405:9</t>
  </si>
  <si>
    <t xml:space="preserve">55:27:200305:144
</t>
  </si>
  <si>
    <t>Омская область, Тарский район, с. Новоекатерининское</t>
  </si>
  <si>
    <t>производственные предприятия</t>
  </si>
  <si>
    <t>для добычи и разработки полезных ископаемых</t>
  </si>
  <si>
    <t>Омская область, г. Тара</t>
  </si>
  <si>
    <t>Российская Федерация, Омская область, Тарский муниципальный район, Тарское городское поселение, г. Тара, ул. Радищева, з/у 14А</t>
  </si>
  <si>
    <t>Российская Федерация, Омская область, р-н Тарский, г Тара, ул Спасская, 56</t>
  </si>
  <si>
    <t>Спорт</t>
  </si>
  <si>
    <t>Омская область, район Тарский, Чекрушанское сельское поселение</t>
  </si>
  <si>
    <t>с. Черкушино</t>
  </si>
  <si>
    <t xml:space="preserve">Омская область, Тевризский район, ул.Березовая, с юго-западной стороны от земельного участка с кадастровым номером 55:28:150821:3453 </t>
  </si>
  <si>
    <t>Земл населенных пунктов</t>
  </si>
  <si>
    <t>ЖЗ</t>
  </si>
  <si>
    <t>Государственная неразграниченная</t>
  </si>
  <si>
    <t>Свободен от строений</t>
  </si>
  <si>
    <t>Водоснажение, непосредственно на участке, диаметр 219 мм, 4 атм</t>
  </si>
  <si>
    <t>расстояние до точки подключения-10 метров, мощность 10 МКВт.</t>
  </si>
  <si>
    <t>Транспортная доступность есть, 100 м., примыкание есть, автомобильная дорога Тевриз-Усть-Ишим(асфальт)</t>
  </si>
  <si>
    <t>Есть, свалка ТБО, 4 км.</t>
  </si>
  <si>
    <t>Вейкум Андрей Федорович, заместитель Главы Шербакульского муниципального района, председатель Комитета по экономике и управлению муниципальным имуществом Администрации Шербакульского муниципального района Омской области</t>
  </si>
  <si>
    <t>8(38177)21-070, ekosherb@mail.ru</t>
  </si>
  <si>
    <t>Дашевская Татьяна Петровна, первый заместитель главы Азовского немецкого национального муниципального района</t>
  </si>
  <si>
    <t>8(38141) 23649, azov@mr.omskportal.ru</t>
  </si>
  <si>
    <t>55:02:010309:ЗУ1</t>
  </si>
  <si>
    <t>Большереченское городское поселение, р.п. Большеречье, ул. Тарская</t>
  </si>
  <si>
    <t>р.п Большеречье</t>
  </si>
  <si>
    <t>Кесслер Александр Александрович - и.о. Главы Большереченского городского поселения</t>
  </si>
  <si>
    <t>8(38169)22-176, admbgp@mail.ru</t>
  </si>
  <si>
    <t>Лепетков Сергей Юрьевич - главный специалист-главный агроном Управления сельского хозяйства Администрации Большереченского муниципального района</t>
  </si>
  <si>
    <t>8(38169) 21833, 18bol@minselkhoz.omskportal.ru</t>
  </si>
  <si>
    <t>Кесслер Александр Александрович - и.о. Главы Большереченского городского поселения 8(38169)22-176, admbgp@mail.ru</t>
  </si>
  <si>
    <t>55:02:010418:5</t>
  </si>
  <si>
    <t>Омская область, Большереченский район, р.п. Большеречье, ул. Лермонтова, д. 38</t>
  </si>
  <si>
    <t>размещение автозаправочной станции</t>
  </si>
  <si>
    <t>частная собственность</t>
  </si>
  <si>
    <t>55:02:010117:ЗУ1</t>
  </si>
  <si>
    <t>Большереченское городское поселение, р.п. Большеречье, ул. Новая</t>
  </si>
  <si>
    <t>0,04-0,15</t>
  </si>
  <si>
    <t>гостиничное обслуживание</t>
  </si>
  <si>
    <t>Карпова Елена Владимировна, заместитель Главы Большеуковского муниципального района, председатель комитета по экономике и имущественным отношениям</t>
  </si>
  <si>
    <t>8(38162) 2-21-76,  bolu@mr.omskportal.ru</t>
  </si>
  <si>
    <t>Румянцева Олеся Георгиевна, заместитель Главы Горьковского муниципального района Омской области</t>
  </si>
  <si>
    <t>8(38157)21-370, gork@mr.omskportal.ru</t>
  </si>
  <si>
    <t>Квачев Владимир Викторович, председатель комитета по экономическому развитию и инвестициям</t>
  </si>
  <si>
    <t>8(38155)22-415, kalach@mr.omskportal.ru</t>
  </si>
  <si>
    <t>Ритуальная деятельность, специальная деятельность, земельные участки (территории) общего пользования</t>
  </si>
  <si>
    <t>Свободная мощность 0,241056 МВт (КТП 3Л-45, 250 кВА); 0,328873 МВт (ТП 3Л-24, 400 кВА)</t>
  </si>
  <si>
    <t>На удалении 21 км -автомобильная дорога федерального значения Р-402 Тюмень-Ялуторовск-Ишим-Омск</t>
  </si>
  <si>
    <t>Вдоль участка проходит Западно-Сибирская ж.д., 3  км ж.д.станция</t>
  </si>
  <si>
    <t>Свободная мощность 0,241056 МВт (КТП 3Л-45, 250 кВА);  0,137771 МВт (КТП 3Л-53, 160 кВА)</t>
  </si>
  <si>
    <t xml:space="preserve">Токасеева Ольга Александровна -начальник Управления экономического развития и имущественных отношений Администрации Любинского муниципального района                             8(38175) 2-19-20
89139604469
imushchotdel@lbn.omskportal.ru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</si>
</sst>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u/>
      <sz val="7.7"/>
      <color theme="10"/>
      <name val="Calibri"/>
      <family val="2"/>
      <charset val="204"/>
    </font>
    <font>
      <sz val="8"/>
      <color theme="0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52625"/>
      <name val="Times New Roman"/>
      <family val="1"/>
      <charset val="204"/>
    </font>
    <font>
      <sz val="8"/>
      <color rgb="FF252625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32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/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 readingOrder="1"/>
    </xf>
    <xf numFmtId="3" fontId="8" fillId="0" borderId="3" xfId="0" applyNumberFormat="1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0" xfId="0" applyFont="1"/>
    <xf numFmtId="0" fontId="10" fillId="3" borderId="3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0" fillId="3" borderId="7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6" fillId="0" borderId="0" xfId="0" applyFont="1"/>
    <xf numFmtId="0" fontId="7" fillId="4" borderId="0" xfId="0" applyFont="1" applyFill="1"/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5" fillId="0" borderId="3" xfId="5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2" fontId="5" fillId="4" borderId="3" xfId="0" applyNumberFormat="1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 shrinkToFit="1"/>
    </xf>
    <xf numFmtId="0" fontId="5" fillId="0" borderId="0" xfId="0" applyFont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2" fontId="5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10" fillId="0" borderId="8" xfId="0" applyNumberFormat="1" applyFont="1" applyBorder="1"/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readingOrder="1"/>
    </xf>
    <xf numFmtId="164" fontId="8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readingOrder="1"/>
    </xf>
    <xf numFmtId="0" fontId="0" fillId="3" borderId="0" xfId="0" applyFill="1"/>
    <xf numFmtId="0" fontId="0" fillId="0" borderId="0" xfId="0" applyAlignment="1">
      <alignment horizontal="center" vertical="center"/>
    </xf>
    <xf numFmtId="0" fontId="1" fillId="3" borderId="0" xfId="2" applyFill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left" wrapText="1"/>
    </xf>
    <xf numFmtId="0" fontId="10" fillId="7" borderId="3" xfId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2" fillId="8" borderId="3" xfId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3" fontId="5" fillId="0" borderId="3" xfId="0" applyNumberFormat="1" applyFont="1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8" fillId="0" borderId="3" xfId="0" applyFont="1" applyBorder="1"/>
    <xf numFmtId="0" fontId="0" fillId="0" borderId="3" xfId="0" applyBorder="1" applyAlignment="1">
      <alignment wrapText="1"/>
    </xf>
    <xf numFmtId="0" fontId="29" fillId="0" borderId="3" xfId="0" applyFont="1" applyBorder="1" applyAlignment="1">
      <alignment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 shrinkToFit="1"/>
    </xf>
    <xf numFmtId="0" fontId="25" fillId="0" borderId="3" xfId="0" applyFont="1" applyBorder="1" applyAlignment="1">
      <alignment horizontal="center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25" fillId="0" borderId="3" xfId="0" applyNumberFormat="1" applyFont="1" applyBorder="1" applyAlignment="1">
      <alignment horizontal="center" vertical="top" wrapText="1"/>
    </xf>
    <xf numFmtId="0" fontId="28" fillId="0" borderId="0" xfId="0" applyFont="1"/>
    <xf numFmtId="3" fontId="25" fillId="0" borderId="3" xfId="0" applyNumberFormat="1" applyFont="1" applyBorder="1" applyAlignment="1">
      <alignment horizontal="center" vertical="top"/>
    </xf>
    <xf numFmtId="22" fontId="25" fillId="0" borderId="3" xfId="0" applyNumberFormat="1" applyFont="1" applyBorder="1" applyAlignment="1">
      <alignment horizontal="center" vertical="top" wrapText="1"/>
    </xf>
    <xf numFmtId="0" fontId="25" fillId="0" borderId="3" xfId="1" applyFont="1" applyBorder="1" applyAlignment="1">
      <alignment horizontal="center" vertical="top" wrapText="1"/>
    </xf>
    <xf numFmtId="3" fontId="25" fillId="0" borderId="3" xfId="1" applyNumberFormat="1" applyFont="1" applyBorder="1" applyAlignment="1">
      <alignment horizontal="center" vertical="top" wrapText="1"/>
    </xf>
    <xf numFmtId="0" fontId="4" fillId="0" borderId="1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3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vertical="center" wrapText="1"/>
    </xf>
    <xf numFmtId="0" fontId="33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5" fillId="0" borderId="0" xfId="0" applyFont="1"/>
    <xf numFmtId="0" fontId="35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wrapText="1"/>
    </xf>
    <xf numFmtId="3" fontId="35" fillId="0" borderId="3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35" fillId="0" borderId="3" xfId="0" applyFont="1" applyBorder="1" applyAlignment="1">
      <alignment wrapText="1"/>
    </xf>
    <xf numFmtId="0" fontId="35" fillId="0" borderId="5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35" fillId="0" borderId="20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3" fontId="35" fillId="0" borderId="20" xfId="0" applyNumberFormat="1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0" fillId="0" borderId="20" xfId="0" applyBorder="1"/>
    <xf numFmtId="0" fontId="5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/>
    </xf>
    <xf numFmtId="0" fontId="5" fillId="0" borderId="20" xfId="0" applyFont="1" applyBorder="1"/>
    <xf numFmtId="0" fontId="5" fillId="0" borderId="20" xfId="0" applyFont="1" applyBorder="1" applyAlignment="1">
      <alignment wrapText="1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4" fillId="0" borderId="0" xfId="4" applyFont="1" applyAlignment="1" applyProtection="1"/>
    <xf numFmtId="0" fontId="37" fillId="0" borderId="0" xfId="0" applyFont="1" applyAlignment="1">
      <alignment wrapText="1"/>
    </xf>
    <xf numFmtId="3" fontId="5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37" fillId="0" borderId="8" xfId="0" applyFont="1" applyBorder="1" applyAlignment="1">
      <alignment wrapText="1"/>
    </xf>
    <xf numFmtId="0" fontId="37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20" xfId="0" applyBorder="1" applyAlignment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3" fontId="4" fillId="0" borderId="3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0" fontId="37" fillId="0" borderId="0" xfId="0" applyFont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4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top" wrapText="1"/>
      <protection locked="0"/>
    </xf>
    <xf numFmtId="0" fontId="7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37" fillId="0" borderId="22" xfId="0" applyFont="1" applyBorder="1" applyAlignment="1">
      <alignment horizontal="center" vertical="center" wrapText="1"/>
    </xf>
    <xf numFmtId="0" fontId="40" fillId="0" borderId="22" xfId="0" applyFont="1" applyBorder="1" applyAlignment="1" applyProtection="1">
      <alignment horizontal="center" vertical="top" wrapText="1"/>
      <protection locked="0"/>
    </xf>
    <xf numFmtId="0" fontId="0" fillId="0" borderId="22" xfId="0" applyBorder="1"/>
    <xf numFmtId="3" fontId="5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0" fillId="0" borderId="22" xfId="0" applyFont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22" fillId="7" borderId="22" xfId="1" applyFont="1" applyFill="1" applyBorder="1" applyAlignment="1">
      <alignment horizontal="center" vertical="center"/>
    </xf>
    <xf numFmtId="0" fontId="22" fillId="7" borderId="22" xfId="1" applyFont="1" applyFill="1" applyBorder="1" applyAlignment="1">
      <alignment horizontal="center" vertical="center" wrapText="1"/>
    </xf>
    <xf numFmtId="0" fontId="22" fillId="7" borderId="23" xfId="1" applyFont="1" applyFill="1" applyBorder="1" applyAlignment="1">
      <alignment horizontal="center" vertical="center" wrapText="1"/>
    </xf>
    <xf numFmtId="0" fontId="41" fillId="7" borderId="22" xfId="1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164" fontId="24" fillId="0" borderId="22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24" fillId="0" borderId="22" xfId="0" applyFont="1" applyBorder="1" applyAlignment="1">
      <alignment horizontal="center" wrapText="1"/>
    </xf>
    <xf numFmtId="0" fontId="24" fillId="0" borderId="22" xfId="0" applyFont="1" applyBorder="1" applyAlignment="1">
      <alignment wrapText="1"/>
    </xf>
    <xf numFmtId="0" fontId="24" fillId="0" borderId="22" xfId="0" applyFont="1" applyBorder="1"/>
    <xf numFmtId="2" fontId="5" fillId="0" borderId="24" xfId="0" applyNumberFormat="1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39" fillId="0" borderId="0" xfId="4" applyFont="1" applyFill="1" applyBorder="1" applyAlignment="1" applyProtection="1">
      <alignment vertical="top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center" vertical="center" wrapText="1" readingOrder="1"/>
    </xf>
    <xf numFmtId="0" fontId="10" fillId="5" borderId="24" xfId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164" fontId="5" fillId="4" borderId="24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164" fontId="6" fillId="4" borderId="24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64" fontId="5" fillId="4" borderId="23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164" fontId="8" fillId="4" borderId="23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165" fontId="8" fillId="6" borderId="24" xfId="0" applyNumberFormat="1" applyFont="1" applyFill="1" applyBorder="1" applyAlignment="1">
      <alignment horizontal="center" vertical="center" wrapText="1"/>
    </xf>
    <xf numFmtId="4" fontId="8" fillId="4" borderId="24" xfId="0" applyNumberFormat="1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left" wrapText="1"/>
    </xf>
    <xf numFmtId="0" fontId="8" fillId="6" borderId="24" xfId="0" applyFont="1" applyFill="1" applyBorder="1" applyAlignment="1">
      <alignment horizont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wrapText="1"/>
    </xf>
    <xf numFmtId="0" fontId="5" fillId="4" borderId="23" xfId="0" applyFont="1" applyFill="1" applyBorder="1" applyAlignment="1">
      <alignment wrapText="1"/>
    </xf>
    <xf numFmtId="0" fontId="5" fillId="0" borderId="23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24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2" fontId="5" fillId="4" borderId="24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left" vertical="top" wrapText="1"/>
    </xf>
    <xf numFmtId="2" fontId="5" fillId="4" borderId="11" xfId="0" applyNumberFormat="1" applyFont="1" applyFill="1" applyBorder="1" applyAlignment="1">
      <alignment horizontal="left" vertical="top" wrapText="1"/>
    </xf>
    <xf numFmtId="2" fontId="5" fillId="4" borderId="12" xfId="0" applyNumberFormat="1" applyFont="1" applyFill="1" applyBorder="1" applyAlignment="1">
      <alignment horizontal="left" vertical="top" wrapText="1"/>
    </xf>
    <xf numFmtId="2" fontId="5" fillId="4" borderId="1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0" fillId="4" borderId="15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2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2" fontId="5" fillId="4" borderId="6" xfId="0" applyNumberFormat="1" applyFont="1" applyFill="1" applyBorder="1" applyAlignment="1">
      <alignment horizontal="left" vertical="center" wrapText="1"/>
    </xf>
    <xf numFmtId="2" fontId="5" fillId="4" borderId="11" xfId="0" applyNumberFormat="1" applyFont="1" applyFill="1" applyBorder="1" applyAlignment="1">
      <alignment horizontal="left" vertical="center" wrapText="1"/>
    </xf>
    <xf numFmtId="2" fontId="5" fillId="4" borderId="15" xfId="0" applyNumberFormat="1" applyFont="1" applyFill="1" applyBorder="1" applyAlignment="1">
      <alignment horizontal="left" vertical="center" wrapText="1"/>
    </xf>
    <xf numFmtId="2" fontId="5" fillId="4" borderId="16" xfId="0" applyNumberFormat="1" applyFont="1" applyFill="1" applyBorder="1" applyAlignment="1">
      <alignment horizontal="left" vertical="center" wrapText="1"/>
    </xf>
    <xf numFmtId="2" fontId="5" fillId="4" borderId="12" xfId="0" applyNumberFormat="1" applyFont="1" applyFill="1" applyBorder="1" applyAlignment="1">
      <alignment horizontal="left" vertical="center" wrapText="1"/>
    </xf>
    <xf numFmtId="2" fontId="5" fillId="4" borderId="13" xfId="0" applyNumberFormat="1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</cellXfs>
  <cellStyles count="6">
    <cellStyle name="Excel Built-in Normal" xfId="2" xr:uid="{00000000-0005-0000-0000-000000000000}"/>
    <cellStyle name="Гиперссылка" xfId="4" builtinId="8"/>
    <cellStyle name="Обычный" xfId="0" builtinId="0"/>
    <cellStyle name="Обычный 2" xfId="1" xr:uid="{00000000-0005-0000-0000-000003000000}"/>
    <cellStyle name="Обычный 3" xfId="3" xr:uid="{00000000-0005-0000-0000-000004000000}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Downloads\2020-2021\&#1056;&#1077;&#1077;&#1089;&#1090;&#1088;%20&#1080;&#1085;&#1074;&#1077;&#1089;&#1090;&#1080;&#1094;&#1080;&#1086;&#1085;&#1085;&#1099;&#1093;%20&#1087;&#1083;&#1086;&#1097;&#1072;&#1076;&#1086;&#1082;%20&#1056;&#1091;&#1089;&#1089;&#1082;&#1086;-&#1055;&#1086;&#1083;&#1103;&#1085;&#1089;&#1082;&#1086;&#1075;&#1086;%20&#1052;&#1056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влоградский"/>
      <sheetName val="Полтавский"/>
      <sheetName val="Русско-Полянский"/>
    </sheetNames>
    <sheetDataSet>
      <sheetData sheetId="0" refreshError="1"/>
      <sheetData sheetId="1" refreshError="1"/>
      <sheetData sheetId="2" refreshError="1">
        <row r="2">
          <cell r="B2" t="str">
            <v>Русско-Полянский муниципальный район</v>
          </cell>
          <cell r="C2" t="str">
            <v>Целинное сельское поселение</v>
          </cell>
          <cell r="D2" t="str">
            <v>55:23:260504:53</v>
          </cell>
          <cell r="E2" t="str">
            <v>Омская область, Русско-Полянский район, Целинный сельский округ, стоянка сельскохозяйственной техники</v>
          </cell>
          <cell r="F2">
            <v>2173</v>
          </cell>
          <cell r="G2" t="str">
            <v>Земли сельскохозяйственного назначения</v>
          </cell>
          <cell r="H2" t="str">
            <v>Для строительства ангара</v>
          </cell>
          <cell r="I2" t="str">
            <v>Действие градостроительных регламентов не распространяется или не устанавливаются</v>
          </cell>
          <cell r="J2" t="str">
            <v>Государственная собственность не разграничена</v>
          </cell>
          <cell r="M2" t="str">
            <v>До точки подключения 217 м.</v>
          </cell>
          <cell r="N2" t="str">
            <v>До точки подключения 353 м.</v>
          </cell>
          <cell r="O2" t="str">
            <v>Отсутствуют</v>
          </cell>
          <cell r="P2" t="str">
            <v>Отсутствуют</v>
          </cell>
          <cell r="Q2" t="str">
            <v>До районного центра 42 км.; до автомобильной дороги  Русская Поляна- Омск 47 км.; до областного центра 180 км.</v>
          </cell>
          <cell r="R2" t="str">
            <v>Железнодорожный тупик отсутствует, до ближайшей ж/д станции 200 км</v>
          </cell>
          <cell r="S2" t="str">
            <v>200 км</v>
          </cell>
          <cell r="T2" t="str">
            <v>Отсутствуют</v>
          </cell>
          <cell r="U2" t="str">
            <v>Удаленность от населенного пункта с. Целинное - 693 м.</v>
          </cell>
          <cell r="V2" t="str">
            <v>Отсутствуют</v>
          </cell>
          <cell r="W2" t="str">
            <v>Отсутствуют</v>
          </cell>
          <cell r="X2" t="str">
            <v>Не затапливаемая зона</v>
          </cell>
          <cell r="Y2" t="str">
            <v>Отсутствуют</v>
          </cell>
          <cell r="Z2" t="str">
            <v>до 2,5 м</v>
          </cell>
          <cell r="AA2" t="str">
            <v>чернозем обычный</v>
          </cell>
          <cell r="AB2" t="str">
            <v xml:space="preserve"> Равнинный до 3 %</v>
          </cell>
        </row>
        <row r="7">
          <cell r="B7" t="str">
            <v>Русско-Полянский муниципальный район</v>
          </cell>
          <cell r="C7" t="str">
            <v>Солнечное селькое поселение</v>
          </cell>
          <cell r="D7" t="str">
            <v>55:23:290601:251</v>
          </cell>
          <cell r="E7" t="str">
            <v>Омская область, Русско-Полянский район, Солнечный сельский округ, д. Андриановка</v>
          </cell>
          <cell r="F7">
            <v>18790</v>
          </cell>
          <cell r="G7" t="str">
            <v>Земли сельскохозяйственного назначения</v>
          </cell>
          <cell r="H7" t="str">
            <v>Животноводческие фермы</v>
          </cell>
          <cell r="J7" t="str">
            <v>Государственная собственность не разграничена</v>
          </cell>
          <cell r="M7" t="str">
            <v>до водонапорной башни 400 м</v>
          </cell>
          <cell r="N7" t="str">
            <v>До точки подключения 25 м.</v>
          </cell>
          <cell r="O7" t="str">
            <v>Отсутствуют</v>
          </cell>
          <cell r="P7" t="str">
            <v>Отсутствуют</v>
          </cell>
          <cell r="Q7" t="str">
            <v>до автомобильной дороги  Русская Поляна- Омск 100 м.</v>
          </cell>
          <cell r="R7" t="str">
            <v>Железнодорожный тупик отсутствует, до ближайшей ж/д станции 160 км</v>
          </cell>
          <cell r="S7" t="str">
            <v>160 км</v>
          </cell>
          <cell r="T7" t="str">
            <v>Отсутствуют</v>
          </cell>
          <cell r="U7" t="str">
            <v>Удаленность от населенного пункта д. Андриановка - 500 м.</v>
          </cell>
          <cell r="V7" t="str">
            <v>Отсутствуют</v>
          </cell>
          <cell r="W7" t="str">
            <v>Отсутствуют</v>
          </cell>
          <cell r="X7" t="str">
            <v>Не затапливаемая зона</v>
          </cell>
          <cell r="Y7" t="str">
            <v>Отсутствуют</v>
          </cell>
          <cell r="Z7" t="str">
            <v>2,5 м</v>
          </cell>
          <cell r="AA7" t="str">
            <v>чернозем обыкновенный</v>
          </cell>
          <cell r="AB7" t="str">
            <v xml:space="preserve"> Равнинный до 3 %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egrp365.org/reestr?egrp=55:20:131103:2269" TargetMode="External"/><Relationship Id="rId2" Type="http://schemas.openxmlformats.org/officeDocument/2006/relationships/hyperlink" Target="https://egrp365.org/reestr?egrp=55:20:131101:938" TargetMode="External"/><Relationship Id="rId1" Type="http://schemas.openxmlformats.org/officeDocument/2006/relationships/hyperlink" Target="https://egrp365.org/reestr?egrp=55:20:060702:938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D5"/>
  <sheetViews>
    <sheetView workbookViewId="0">
      <selection activeCell="B1" sqref="B1"/>
    </sheetView>
  </sheetViews>
  <sheetFormatPr defaultRowHeight="15" x14ac:dyDescent="0.25"/>
  <cols>
    <col min="1" max="1" width="5.28515625" customWidth="1"/>
    <col min="2" max="2" width="26.85546875" customWidth="1"/>
    <col min="3" max="3" width="38.28515625" customWidth="1"/>
    <col min="4" max="4" width="46.5703125" customWidth="1"/>
    <col min="5" max="5" width="16.5703125" customWidth="1"/>
    <col min="6" max="6" width="0" hidden="1" customWidth="1"/>
    <col min="7" max="7" width="33.5703125" customWidth="1"/>
    <col min="8" max="8" width="18.42578125" customWidth="1"/>
    <col min="9" max="11" width="33.5703125" customWidth="1"/>
    <col min="12" max="12" width="29.7109375" customWidth="1"/>
    <col min="13" max="13" width="25.140625" customWidth="1"/>
    <col min="14" max="14" width="28.5703125" customWidth="1"/>
    <col min="15" max="15" width="39" customWidth="1"/>
    <col min="16" max="16" width="37.5703125" customWidth="1"/>
    <col min="17" max="17" width="33.5703125" customWidth="1"/>
    <col min="18" max="18" width="25.28515625" customWidth="1"/>
    <col min="19" max="19" width="32.42578125" customWidth="1"/>
    <col min="20" max="20" width="30.28515625" customWidth="1"/>
    <col min="21" max="21" width="24.42578125" customWidth="1"/>
    <col min="22" max="22" width="25.7109375" customWidth="1"/>
    <col min="23" max="23" width="0" hidden="1" customWidth="1"/>
    <col min="24" max="24" width="24.28515625" customWidth="1"/>
    <col min="25" max="25" width="32.5703125" customWidth="1"/>
    <col min="26" max="26" width="35.7109375" customWidth="1"/>
    <col min="27" max="27" width="28.5703125" customWidth="1"/>
    <col min="28" max="28" width="17" customWidth="1"/>
    <col min="29" max="29" width="18.140625" customWidth="1"/>
    <col min="30" max="30" width="41.140625" customWidth="1"/>
  </cols>
  <sheetData>
    <row r="1" spans="1:30" ht="73.5" x14ac:dyDescent="0.25">
      <c r="A1" s="44" t="s">
        <v>0</v>
      </c>
      <c r="B1" s="45" t="s">
        <v>1</v>
      </c>
      <c r="C1" s="45" t="s">
        <v>3</v>
      </c>
      <c r="D1" s="45" t="s">
        <v>4</v>
      </c>
      <c r="E1" s="45" t="s">
        <v>5</v>
      </c>
      <c r="F1" s="45" t="s">
        <v>6</v>
      </c>
      <c r="G1" s="45" t="s">
        <v>7</v>
      </c>
      <c r="H1" s="45" t="s">
        <v>702</v>
      </c>
      <c r="I1" s="45" t="s">
        <v>703</v>
      </c>
      <c r="J1" s="45" t="s">
        <v>693</v>
      </c>
      <c r="K1" s="45" t="s">
        <v>694</v>
      </c>
      <c r="L1" s="45" t="s">
        <v>9</v>
      </c>
      <c r="M1" s="45" t="s">
        <v>10</v>
      </c>
      <c r="N1" s="45" t="s">
        <v>11</v>
      </c>
      <c r="O1" s="45" t="s">
        <v>12</v>
      </c>
      <c r="P1" s="45" t="s">
        <v>13</v>
      </c>
      <c r="Q1" s="45" t="s">
        <v>14</v>
      </c>
      <c r="R1" s="45" t="s">
        <v>15</v>
      </c>
      <c r="S1" s="45" t="s">
        <v>16</v>
      </c>
      <c r="T1" s="45" t="s">
        <v>17</v>
      </c>
      <c r="U1" s="45" t="s">
        <v>18</v>
      </c>
      <c r="V1" s="45" t="s">
        <v>19</v>
      </c>
      <c r="W1" s="45" t="s">
        <v>20</v>
      </c>
      <c r="X1" s="45" t="s">
        <v>21</v>
      </c>
      <c r="Y1" s="45" t="s">
        <v>22</v>
      </c>
      <c r="Z1" s="45" t="s">
        <v>23</v>
      </c>
      <c r="AA1" s="45" t="s">
        <v>24</v>
      </c>
      <c r="AB1" s="45" t="s">
        <v>25</v>
      </c>
      <c r="AC1" s="45" t="s">
        <v>26</v>
      </c>
      <c r="AD1" s="45" t="s">
        <v>27</v>
      </c>
    </row>
    <row r="2" spans="1:30" ht="22.5" x14ac:dyDescent="0.25">
      <c r="A2" s="4">
        <v>1</v>
      </c>
      <c r="B2" s="7" t="s">
        <v>665</v>
      </c>
      <c r="C2" s="95" t="s">
        <v>2183</v>
      </c>
      <c r="D2" s="7" t="s">
        <v>666</v>
      </c>
      <c r="E2" s="8">
        <v>58500</v>
      </c>
      <c r="F2" s="40"/>
      <c r="G2" s="7" t="s">
        <v>2184</v>
      </c>
      <c r="H2" s="7"/>
      <c r="I2" s="7" t="s">
        <v>2185</v>
      </c>
      <c r="J2" s="41" t="s">
        <v>167</v>
      </c>
      <c r="K2" s="41" t="s">
        <v>167</v>
      </c>
      <c r="L2" s="7" t="s">
        <v>192</v>
      </c>
      <c r="M2" s="7" t="s">
        <v>187</v>
      </c>
      <c r="N2" s="7" t="s">
        <v>187</v>
      </c>
      <c r="O2" s="7" t="s">
        <v>667</v>
      </c>
      <c r="P2" s="14" t="s">
        <v>668</v>
      </c>
      <c r="Q2" s="7" t="s">
        <v>669</v>
      </c>
      <c r="R2" s="4" t="s">
        <v>670</v>
      </c>
      <c r="S2" s="7" t="s">
        <v>671</v>
      </c>
      <c r="T2" s="7" t="s">
        <v>672</v>
      </c>
      <c r="U2" s="7" t="s">
        <v>673</v>
      </c>
      <c r="V2" s="7" t="s">
        <v>673</v>
      </c>
      <c r="W2" s="40"/>
      <c r="X2" s="7" t="s">
        <v>187</v>
      </c>
      <c r="Y2" s="40"/>
      <c r="Z2" s="7" t="s">
        <v>48</v>
      </c>
      <c r="AA2" s="7" t="s">
        <v>674</v>
      </c>
      <c r="AB2" s="7">
        <v>1.8</v>
      </c>
      <c r="AC2" s="7" t="s">
        <v>675</v>
      </c>
      <c r="AD2" s="7" t="s">
        <v>199</v>
      </c>
    </row>
    <row r="3" spans="1:30" ht="56.25" x14ac:dyDescent="0.25">
      <c r="A3" s="4">
        <v>2</v>
      </c>
      <c r="B3" s="7" t="s">
        <v>665</v>
      </c>
      <c r="C3" s="7" t="s">
        <v>2186</v>
      </c>
      <c r="D3" s="11" t="s">
        <v>2187</v>
      </c>
      <c r="E3" s="96">
        <v>8000</v>
      </c>
      <c r="F3" s="40"/>
      <c r="G3" s="7" t="s">
        <v>2188</v>
      </c>
      <c r="H3" s="7"/>
      <c r="I3" s="7" t="s">
        <v>2189</v>
      </c>
      <c r="J3" s="41" t="s">
        <v>167</v>
      </c>
      <c r="K3" s="41" t="s">
        <v>167</v>
      </c>
      <c r="L3" s="7" t="s">
        <v>192</v>
      </c>
      <c r="M3" s="7" t="s">
        <v>187</v>
      </c>
      <c r="N3" s="7" t="s">
        <v>187</v>
      </c>
      <c r="O3" s="11" t="s">
        <v>689</v>
      </c>
      <c r="P3" s="11" t="s">
        <v>690</v>
      </c>
      <c r="Q3" s="7"/>
      <c r="R3" s="4" t="s">
        <v>691</v>
      </c>
      <c r="S3" s="7" t="s">
        <v>671</v>
      </c>
      <c r="T3" s="33" t="s">
        <v>2190</v>
      </c>
      <c r="U3" s="7" t="s">
        <v>673</v>
      </c>
      <c r="V3" s="7" t="s">
        <v>673</v>
      </c>
      <c r="W3" s="40"/>
      <c r="X3" s="7" t="s">
        <v>187</v>
      </c>
      <c r="Y3" s="40"/>
      <c r="Z3" s="7" t="s">
        <v>48</v>
      </c>
      <c r="AA3" s="7" t="s">
        <v>187</v>
      </c>
      <c r="AB3" s="7">
        <v>1.8</v>
      </c>
      <c r="AC3" s="7" t="s">
        <v>675</v>
      </c>
      <c r="AD3" s="7" t="s">
        <v>199</v>
      </c>
    </row>
    <row r="4" spans="1:30" ht="22.5" x14ac:dyDescent="0.25">
      <c r="A4" s="4">
        <v>3</v>
      </c>
      <c r="B4" s="7" t="s">
        <v>665</v>
      </c>
      <c r="C4" s="7" t="s">
        <v>686</v>
      </c>
      <c r="D4" s="11" t="s">
        <v>687</v>
      </c>
      <c r="E4" s="8">
        <v>195093</v>
      </c>
      <c r="F4" s="40"/>
      <c r="G4" s="7" t="s">
        <v>688</v>
      </c>
      <c r="H4" s="7"/>
      <c r="I4" s="7" t="s">
        <v>2189</v>
      </c>
      <c r="J4" s="41" t="s">
        <v>167</v>
      </c>
      <c r="K4" s="41" t="s">
        <v>167</v>
      </c>
      <c r="L4" s="7" t="s">
        <v>192</v>
      </c>
      <c r="M4" s="7" t="s">
        <v>187</v>
      </c>
      <c r="N4" s="7" t="s">
        <v>187</v>
      </c>
      <c r="O4" s="11" t="s">
        <v>689</v>
      </c>
      <c r="P4" s="11" t="s">
        <v>690</v>
      </c>
      <c r="Q4" s="7"/>
      <c r="R4" s="4" t="s">
        <v>691</v>
      </c>
      <c r="S4" s="7" t="s">
        <v>671</v>
      </c>
      <c r="T4" s="33" t="s">
        <v>2190</v>
      </c>
      <c r="U4" s="7" t="s">
        <v>673</v>
      </c>
      <c r="V4" s="7" t="s">
        <v>673</v>
      </c>
      <c r="W4" s="40"/>
      <c r="X4" s="7" t="s">
        <v>187</v>
      </c>
      <c r="Y4" s="40"/>
      <c r="Z4" s="7" t="s">
        <v>48</v>
      </c>
      <c r="AA4" s="7" t="s">
        <v>187</v>
      </c>
      <c r="AB4" s="7">
        <v>1.8</v>
      </c>
      <c r="AC4" s="7" t="s">
        <v>675</v>
      </c>
      <c r="AD4" s="7" t="s">
        <v>199</v>
      </c>
    </row>
    <row r="5" spans="1:30" ht="22.5" x14ac:dyDescent="0.25">
      <c r="A5" s="4">
        <v>4</v>
      </c>
      <c r="B5" s="7" t="s">
        <v>665</v>
      </c>
      <c r="C5" s="97" t="s">
        <v>2191</v>
      </c>
      <c r="D5" s="7" t="s">
        <v>666</v>
      </c>
      <c r="E5" s="8">
        <v>99733</v>
      </c>
      <c r="F5" s="40"/>
      <c r="G5" s="7" t="s">
        <v>2192</v>
      </c>
      <c r="H5" s="7"/>
      <c r="I5" s="7" t="s">
        <v>2189</v>
      </c>
      <c r="J5" s="41" t="s">
        <v>167</v>
      </c>
      <c r="K5" s="41" t="s">
        <v>167</v>
      </c>
      <c r="L5" s="7" t="s">
        <v>192</v>
      </c>
      <c r="M5" s="7" t="s">
        <v>187</v>
      </c>
      <c r="N5" s="7" t="s">
        <v>187</v>
      </c>
      <c r="O5" s="7" t="s">
        <v>667</v>
      </c>
      <c r="P5" s="14" t="s">
        <v>668</v>
      </c>
      <c r="Q5" s="7" t="s">
        <v>669</v>
      </c>
      <c r="R5" s="4" t="s">
        <v>670</v>
      </c>
      <c r="S5" s="7" t="s">
        <v>671</v>
      </c>
      <c r="T5" s="7" t="s">
        <v>672</v>
      </c>
      <c r="U5" s="7" t="s">
        <v>673</v>
      </c>
      <c r="V5" s="7" t="s">
        <v>673</v>
      </c>
      <c r="W5" s="40"/>
      <c r="X5" s="7" t="s">
        <v>187</v>
      </c>
      <c r="Y5" s="40"/>
      <c r="Z5" s="7" t="s">
        <v>48</v>
      </c>
      <c r="AA5" s="7" t="s">
        <v>674</v>
      </c>
      <c r="AB5" s="7">
        <v>1.8</v>
      </c>
      <c r="AC5" s="7" t="s">
        <v>675</v>
      </c>
      <c r="AD5" s="7" t="s">
        <v>199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AB17"/>
  <sheetViews>
    <sheetView topLeftCell="A4" workbookViewId="0">
      <selection activeCell="G2" sqref="G2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3" t="s">
        <v>0</v>
      </c>
      <c r="B1" s="3" t="s">
        <v>1</v>
      </c>
      <c r="C1" s="3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1" t="s">
        <v>9</v>
      </c>
      <c r="K1" s="3" t="s">
        <v>10</v>
      </c>
      <c r="L1" s="30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s="43" customFormat="1" ht="180" x14ac:dyDescent="0.2">
      <c r="A2" s="7">
        <v>1</v>
      </c>
      <c r="B2" s="7" t="s">
        <v>537</v>
      </c>
      <c r="C2" s="7" t="s">
        <v>538</v>
      </c>
      <c r="D2" s="7" t="s">
        <v>550</v>
      </c>
      <c r="E2" s="7" t="s">
        <v>539</v>
      </c>
      <c r="F2" s="12">
        <v>69422</v>
      </c>
      <c r="G2" s="7" t="s">
        <v>54</v>
      </c>
      <c r="H2" s="17" t="s">
        <v>232</v>
      </c>
      <c r="I2" s="7" t="s">
        <v>540</v>
      </c>
      <c r="J2" s="7" t="s">
        <v>541</v>
      </c>
      <c r="K2" s="7" t="s">
        <v>551</v>
      </c>
      <c r="L2" s="7" t="s">
        <v>37</v>
      </c>
      <c r="M2" s="7" t="s">
        <v>542</v>
      </c>
      <c r="N2" s="7" t="s">
        <v>543</v>
      </c>
      <c r="O2" s="7" t="s">
        <v>544</v>
      </c>
      <c r="P2" s="7" t="s">
        <v>545</v>
      </c>
      <c r="Q2" s="7" t="s">
        <v>552</v>
      </c>
      <c r="R2" s="7" t="s">
        <v>546</v>
      </c>
      <c r="S2" s="7" t="s">
        <v>547</v>
      </c>
      <c r="T2" s="7" t="s">
        <v>547</v>
      </c>
      <c r="U2" s="7">
        <v>0</v>
      </c>
      <c r="V2" s="7" t="s">
        <v>187</v>
      </c>
      <c r="W2" s="7" t="s">
        <v>168</v>
      </c>
      <c r="X2" s="7" t="s">
        <v>48</v>
      </c>
      <c r="Y2" s="7" t="s">
        <v>548</v>
      </c>
      <c r="Z2" s="8">
        <v>2</v>
      </c>
      <c r="AA2" s="7" t="s">
        <v>549</v>
      </c>
      <c r="AB2" s="7" t="s">
        <v>326</v>
      </c>
    </row>
    <row r="3" spans="1:28" s="43" customFormat="1" ht="180" x14ac:dyDescent="0.2">
      <c r="A3" s="7">
        <v>2</v>
      </c>
      <c r="B3" s="7" t="s">
        <v>537</v>
      </c>
      <c r="C3" s="7" t="s">
        <v>538</v>
      </c>
      <c r="D3" s="7" t="s">
        <v>553</v>
      </c>
      <c r="E3" s="7" t="s">
        <v>539</v>
      </c>
      <c r="F3" s="180">
        <v>15000</v>
      </c>
      <c r="G3" s="7" t="s">
        <v>54</v>
      </c>
      <c r="H3" s="7" t="s">
        <v>232</v>
      </c>
      <c r="I3" s="7" t="s">
        <v>540</v>
      </c>
      <c r="J3" s="7" t="s">
        <v>541</v>
      </c>
      <c r="K3" s="7" t="s">
        <v>551</v>
      </c>
      <c r="L3" s="7" t="s">
        <v>37</v>
      </c>
      <c r="M3" s="7" t="s">
        <v>542</v>
      </c>
      <c r="N3" s="7" t="s">
        <v>543</v>
      </c>
      <c r="O3" s="7" t="s">
        <v>544</v>
      </c>
      <c r="P3" s="7" t="s">
        <v>545</v>
      </c>
      <c r="Q3" s="7" t="s">
        <v>552</v>
      </c>
      <c r="R3" s="7" t="s">
        <v>546</v>
      </c>
      <c r="S3" s="7" t="s">
        <v>547</v>
      </c>
      <c r="T3" s="7" t="s">
        <v>547</v>
      </c>
      <c r="U3" s="7">
        <v>0</v>
      </c>
      <c r="V3" s="7" t="s">
        <v>187</v>
      </c>
      <c r="W3" s="7" t="s">
        <v>168</v>
      </c>
      <c r="X3" s="7" t="s">
        <v>48</v>
      </c>
      <c r="Y3" s="7" t="s">
        <v>548</v>
      </c>
      <c r="Z3" s="8">
        <v>2</v>
      </c>
      <c r="AA3" s="7" t="s">
        <v>549</v>
      </c>
      <c r="AB3" s="7" t="s">
        <v>326</v>
      </c>
    </row>
    <row r="4" spans="1:28" s="43" customFormat="1" ht="67.5" x14ac:dyDescent="0.2">
      <c r="A4" s="7">
        <v>3</v>
      </c>
      <c r="B4" s="7" t="s">
        <v>537</v>
      </c>
      <c r="C4" s="7" t="s">
        <v>538</v>
      </c>
      <c r="D4" s="7" t="s">
        <v>554</v>
      </c>
      <c r="E4" s="7" t="s">
        <v>539</v>
      </c>
      <c r="F4" s="32">
        <v>21024</v>
      </c>
      <c r="G4" s="7" t="s">
        <v>54</v>
      </c>
      <c r="H4" s="17" t="s">
        <v>555</v>
      </c>
      <c r="I4" s="7" t="s">
        <v>540</v>
      </c>
      <c r="J4" s="7" t="s">
        <v>541</v>
      </c>
      <c r="K4" s="7" t="s">
        <v>37</v>
      </c>
      <c r="L4" s="7" t="s">
        <v>37</v>
      </c>
      <c r="M4" s="7" t="s">
        <v>556</v>
      </c>
      <c r="N4" s="7" t="s">
        <v>557</v>
      </c>
      <c r="O4" s="7" t="s">
        <v>558</v>
      </c>
      <c r="P4" s="7" t="s">
        <v>545</v>
      </c>
      <c r="Q4" s="7" t="s">
        <v>559</v>
      </c>
      <c r="R4" s="7" t="s">
        <v>560</v>
      </c>
      <c r="S4" s="7" t="s">
        <v>547</v>
      </c>
      <c r="T4" s="7" t="s">
        <v>547</v>
      </c>
      <c r="U4" s="7">
        <v>0</v>
      </c>
      <c r="V4" s="7" t="s">
        <v>187</v>
      </c>
      <c r="W4" s="7" t="s">
        <v>168</v>
      </c>
      <c r="X4" s="7" t="s">
        <v>48</v>
      </c>
      <c r="Y4" s="7" t="s">
        <v>561</v>
      </c>
      <c r="Z4" s="8">
        <v>2</v>
      </c>
      <c r="AA4" s="7" t="s">
        <v>549</v>
      </c>
      <c r="AB4" s="7" t="s">
        <v>326</v>
      </c>
    </row>
    <row r="5" spans="1:28" ht="56.25" hidden="1" x14ac:dyDescent="0.25">
      <c r="A5" s="7">
        <v>5</v>
      </c>
      <c r="B5" s="7" t="s">
        <v>537</v>
      </c>
      <c r="C5" s="7" t="s">
        <v>538</v>
      </c>
      <c r="D5" s="7" t="s">
        <v>562</v>
      </c>
      <c r="E5" s="7" t="s">
        <v>539</v>
      </c>
      <c r="F5" s="32">
        <v>4050</v>
      </c>
      <c r="G5" s="7" t="s">
        <v>54</v>
      </c>
      <c r="H5" s="7" t="s">
        <v>563</v>
      </c>
      <c r="I5" s="7" t="s">
        <v>564</v>
      </c>
      <c r="J5" s="7" t="s">
        <v>541</v>
      </c>
      <c r="K5" s="7" t="s">
        <v>37</v>
      </c>
      <c r="L5" s="7" t="s">
        <v>37</v>
      </c>
      <c r="M5" s="7" t="s">
        <v>565</v>
      </c>
      <c r="N5" s="14" t="s">
        <v>566</v>
      </c>
      <c r="O5" s="7" t="s">
        <v>567</v>
      </c>
      <c r="P5" s="7" t="s">
        <v>545</v>
      </c>
      <c r="Q5" s="7" t="s">
        <v>568</v>
      </c>
      <c r="R5" s="4" t="s">
        <v>171</v>
      </c>
      <c r="S5" s="7" t="s">
        <v>547</v>
      </c>
      <c r="T5" s="7" t="s">
        <v>547</v>
      </c>
      <c r="U5" s="7">
        <v>0</v>
      </c>
      <c r="V5" s="7" t="s">
        <v>187</v>
      </c>
      <c r="W5" s="7" t="s">
        <v>168</v>
      </c>
      <c r="X5" s="7" t="s">
        <v>48</v>
      </c>
      <c r="Y5" s="7" t="s">
        <v>561</v>
      </c>
      <c r="Z5" s="8">
        <v>2</v>
      </c>
      <c r="AA5" s="7" t="s">
        <v>549</v>
      </c>
      <c r="AB5" s="7" t="s">
        <v>326</v>
      </c>
    </row>
    <row r="6" spans="1:28" ht="56.25" hidden="1" x14ac:dyDescent="0.25">
      <c r="A6" s="7">
        <v>6</v>
      </c>
      <c r="B6" s="7" t="s">
        <v>537</v>
      </c>
      <c r="C6" s="7" t="s">
        <v>538</v>
      </c>
      <c r="D6" s="7" t="s">
        <v>569</v>
      </c>
      <c r="E6" s="7" t="s">
        <v>539</v>
      </c>
      <c r="F6" s="32">
        <v>1380</v>
      </c>
      <c r="G6" s="7" t="s">
        <v>54</v>
      </c>
      <c r="H6" s="7" t="s">
        <v>563</v>
      </c>
      <c r="I6" s="7" t="s">
        <v>564</v>
      </c>
      <c r="J6" s="7" t="s">
        <v>541</v>
      </c>
      <c r="K6" s="33" t="s">
        <v>570</v>
      </c>
      <c r="L6" s="7" t="s">
        <v>37</v>
      </c>
      <c r="M6" s="7" t="s">
        <v>571</v>
      </c>
      <c r="N6" s="14" t="s">
        <v>572</v>
      </c>
      <c r="O6" s="7" t="s">
        <v>573</v>
      </c>
      <c r="P6" s="7" t="s">
        <v>574</v>
      </c>
      <c r="Q6" s="7" t="s">
        <v>568</v>
      </c>
      <c r="R6" s="4" t="s">
        <v>171</v>
      </c>
      <c r="S6" s="7" t="s">
        <v>547</v>
      </c>
      <c r="T6" s="7" t="s">
        <v>547</v>
      </c>
      <c r="U6" s="7">
        <v>0</v>
      </c>
      <c r="V6" s="7" t="s">
        <v>187</v>
      </c>
      <c r="W6" s="7" t="s">
        <v>168</v>
      </c>
      <c r="X6" s="7" t="s">
        <v>48</v>
      </c>
      <c r="Y6" s="7" t="s">
        <v>561</v>
      </c>
      <c r="Z6" s="8">
        <v>2</v>
      </c>
      <c r="AA6" s="7" t="s">
        <v>549</v>
      </c>
      <c r="AB6" s="7" t="s">
        <v>326</v>
      </c>
    </row>
    <row r="7" spans="1:28" ht="56.25" hidden="1" x14ac:dyDescent="0.25">
      <c r="A7" s="14">
        <v>7</v>
      </c>
      <c r="B7" s="7" t="s">
        <v>537</v>
      </c>
      <c r="C7" s="7" t="s">
        <v>538</v>
      </c>
      <c r="D7" s="34" t="s">
        <v>575</v>
      </c>
      <c r="E7" s="7" t="s">
        <v>539</v>
      </c>
      <c r="F7" s="35">
        <v>2550</v>
      </c>
      <c r="G7" s="34" t="s">
        <v>54</v>
      </c>
      <c r="H7" s="7" t="s">
        <v>563</v>
      </c>
      <c r="I7" s="7" t="s">
        <v>564</v>
      </c>
      <c r="J7" s="7" t="s">
        <v>541</v>
      </c>
      <c r="K7" s="7" t="s">
        <v>37</v>
      </c>
      <c r="L7" s="7" t="s">
        <v>37</v>
      </c>
      <c r="M7" s="7" t="s">
        <v>576</v>
      </c>
      <c r="N7" s="14" t="s">
        <v>572</v>
      </c>
      <c r="O7" s="7" t="s">
        <v>577</v>
      </c>
      <c r="P7" s="7" t="s">
        <v>545</v>
      </c>
      <c r="Q7" s="7" t="s">
        <v>568</v>
      </c>
      <c r="R7" s="4" t="s">
        <v>171</v>
      </c>
      <c r="S7" s="7" t="s">
        <v>547</v>
      </c>
      <c r="T7" s="7" t="s">
        <v>547</v>
      </c>
      <c r="U7" s="7">
        <v>0</v>
      </c>
      <c r="V7" s="7" t="s">
        <v>187</v>
      </c>
      <c r="W7" s="7" t="s">
        <v>168</v>
      </c>
      <c r="X7" s="7" t="s">
        <v>48</v>
      </c>
      <c r="Y7" s="7" t="s">
        <v>561</v>
      </c>
      <c r="Z7" s="8">
        <v>2</v>
      </c>
      <c r="AA7" s="7" t="s">
        <v>549</v>
      </c>
      <c r="AB7" s="7" t="s">
        <v>326</v>
      </c>
    </row>
    <row r="8" spans="1:28" s="43" customFormat="1" ht="45" x14ac:dyDescent="0.2">
      <c r="A8" s="7">
        <v>4</v>
      </c>
      <c r="B8" s="7" t="s">
        <v>537</v>
      </c>
      <c r="C8" s="181" t="s">
        <v>2323</v>
      </c>
      <c r="D8" s="120" t="s">
        <v>2324</v>
      </c>
      <c r="E8" s="182" t="s">
        <v>2325</v>
      </c>
      <c r="F8" s="181" t="s">
        <v>2326</v>
      </c>
      <c r="G8" s="182" t="s">
        <v>166</v>
      </c>
      <c r="H8" s="181" t="s">
        <v>1161</v>
      </c>
      <c r="I8" s="47"/>
      <c r="J8" s="182" t="s">
        <v>2322</v>
      </c>
      <c r="K8" s="7" t="s">
        <v>37</v>
      </c>
      <c r="L8" s="47"/>
      <c r="M8" s="47"/>
      <c r="N8" s="47"/>
      <c r="O8" s="47"/>
      <c r="P8" s="47"/>
      <c r="Q8" s="47"/>
      <c r="R8" s="47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s="43" customFormat="1" ht="45" x14ac:dyDescent="0.2">
      <c r="A9" s="184">
        <v>5</v>
      </c>
      <c r="B9" s="175" t="s">
        <v>537</v>
      </c>
      <c r="C9" s="187" t="s">
        <v>539</v>
      </c>
      <c r="D9" s="184" t="s">
        <v>2405</v>
      </c>
      <c r="E9" s="188" t="s">
        <v>2408</v>
      </c>
      <c r="F9" s="187">
        <v>26000</v>
      </c>
      <c r="G9" s="188" t="s">
        <v>54</v>
      </c>
      <c r="H9" s="189" t="s">
        <v>2409</v>
      </c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</row>
    <row r="10" spans="1:28" s="43" customFormat="1" ht="45" x14ac:dyDescent="0.2">
      <c r="A10" s="175">
        <v>6</v>
      </c>
      <c r="B10" s="175" t="s">
        <v>537</v>
      </c>
      <c r="C10" s="184" t="s">
        <v>539</v>
      </c>
      <c r="D10" s="253" t="s">
        <v>569</v>
      </c>
      <c r="E10" s="185" t="s">
        <v>2410</v>
      </c>
      <c r="F10" s="186" t="s">
        <v>2411</v>
      </c>
      <c r="G10" s="175" t="s">
        <v>54</v>
      </c>
      <c r="H10" s="185" t="s">
        <v>1566</v>
      </c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</row>
    <row r="15" spans="1:28" x14ac:dyDescent="0.25">
      <c r="B15" t="s">
        <v>2406</v>
      </c>
    </row>
    <row r="17" spans="2:2" x14ac:dyDescent="0.25">
      <c r="B17" t="s">
        <v>2407</v>
      </c>
    </row>
  </sheetData>
  <autoFilter ref="A1:AB7" xr:uid="{00000000-0009-0000-0000-000009000000}">
    <filterColumn colId="8">
      <filters>
        <filter val="Производственно - коммунальная зона (П)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43"/>
  <sheetViews>
    <sheetView topLeftCell="A46" zoomScale="115" zoomScaleNormal="115" workbookViewId="0">
      <selection activeCell="I3" sqref="I3"/>
    </sheetView>
  </sheetViews>
  <sheetFormatPr defaultRowHeight="15" x14ac:dyDescent="0.25"/>
  <cols>
    <col min="1" max="1" width="5.28515625" style="46" customWidth="1"/>
    <col min="2" max="2" width="21.28515625" style="46" customWidth="1"/>
    <col min="3" max="3" width="16.7109375" style="46" customWidth="1"/>
    <col min="4" max="4" width="28.42578125" style="46" customWidth="1"/>
    <col min="5" max="5" width="16.140625" style="46" customWidth="1"/>
    <col min="6" max="6" width="21.85546875" style="46" customWidth="1"/>
    <col min="7" max="7" width="16.85546875" style="46" customWidth="1"/>
    <col min="8" max="8" width="16.5703125" style="46" customWidth="1"/>
    <col min="9" max="9" width="24.5703125" style="46" customWidth="1"/>
    <col min="10" max="10" width="21.7109375" style="46" customWidth="1"/>
    <col min="11" max="11" width="31" style="46" customWidth="1"/>
    <col min="12" max="12" width="39.28515625" style="46" customWidth="1"/>
    <col min="13" max="13" width="34.28515625" style="46" customWidth="1"/>
    <col min="14" max="14" width="29.140625" style="46" customWidth="1"/>
    <col min="15" max="15" width="25.28515625" style="46" customWidth="1"/>
    <col min="16" max="16" width="27.28515625" style="46" customWidth="1"/>
    <col min="17" max="17" width="22.28515625" style="46" customWidth="1"/>
    <col min="18" max="18" width="23.7109375" style="46" customWidth="1"/>
    <col min="19" max="19" width="22.42578125" style="46" customWidth="1"/>
    <col min="20" max="20" width="13.5703125" style="15" customWidth="1"/>
    <col min="21" max="21" width="17.42578125" style="46" customWidth="1"/>
    <col min="22" max="22" width="17.140625" style="46" customWidth="1"/>
    <col min="23" max="23" width="17" style="46" customWidth="1"/>
    <col min="24" max="24" width="16.140625" style="47" customWidth="1"/>
    <col min="25" max="25" width="13.28515625" style="46" customWidth="1"/>
    <col min="26" max="26" width="13.140625" style="46" customWidth="1"/>
    <col min="27" max="27" width="19.85546875" style="46" customWidth="1"/>
    <col min="28" max="28" width="22.42578125" customWidth="1"/>
  </cols>
  <sheetData>
    <row r="1" spans="1:27" ht="84" x14ac:dyDescent="0.25">
      <c r="A1" s="44" t="s">
        <v>0</v>
      </c>
      <c r="B1" s="45" t="s">
        <v>1</v>
      </c>
      <c r="C1" s="45" t="s">
        <v>3</v>
      </c>
      <c r="D1" s="45" t="s">
        <v>4</v>
      </c>
      <c r="E1" s="45" t="s">
        <v>5</v>
      </c>
      <c r="F1" s="48" t="s">
        <v>6</v>
      </c>
      <c r="G1" s="45" t="s">
        <v>7</v>
      </c>
      <c r="H1" s="45" t="s">
        <v>8</v>
      </c>
      <c r="I1" s="45" t="s">
        <v>9</v>
      </c>
      <c r="J1" s="45" t="s">
        <v>712</v>
      </c>
      <c r="K1" s="45" t="s">
        <v>11</v>
      </c>
      <c r="L1" s="45" t="s">
        <v>12</v>
      </c>
      <c r="M1" s="45" t="s">
        <v>13</v>
      </c>
      <c r="N1" s="45" t="s">
        <v>14</v>
      </c>
      <c r="O1" s="45" t="s">
        <v>15</v>
      </c>
      <c r="P1" s="49" t="s">
        <v>16</v>
      </c>
      <c r="Q1" s="49" t="s">
        <v>713</v>
      </c>
      <c r="R1" s="49" t="s">
        <v>18</v>
      </c>
      <c r="S1" s="49" t="s">
        <v>19</v>
      </c>
      <c r="T1" s="49" t="s">
        <v>20</v>
      </c>
      <c r="U1" s="45" t="s">
        <v>21</v>
      </c>
      <c r="V1" s="45" t="s">
        <v>22</v>
      </c>
      <c r="W1" s="50" t="s">
        <v>23</v>
      </c>
      <c r="X1" s="45" t="s">
        <v>24</v>
      </c>
      <c r="Y1" s="48" t="s">
        <v>25</v>
      </c>
      <c r="Z1" s="45" t="s">
        <v>26</v>
      </c>
      <c r="AA1" s="45" t="s">
        <v>27</v>
      </c>
    </row>
    <row r="2" spans="1:27" ht="56.25" x14ac:dyDescent="0.25">
      <c r="A2" s="4">
        <v>1</v>
      </c>
      <c r="B2" s="7" t="s">
        <v>664</v>
      </c>
      <c r="C2" s="7" t="s">
        <v>578</v>
      </c>
      <c r="D2" s="7" t="s">
        <v>579</v>
      </c>
      <c r="E2" s="7">
        <v>6130000</v>
      </c>
      <c r="F2" s="7" t="s">
        <v>580</v>
      </c>
      <c r="G2" s="4" t="s">
        <v>581</v>
      </c>
      <c r="H2" s="4" t="s">
        <v>167</v>
      </c>
      <c r="I2" s="7" t="s">
        <v>582</v>
      </c>
      <c r="J2" s="4" t="s">
        <v>583</v>
      </c>
      <c r="K2" s="4" t="s">
        <v>168</v>
      </c>
      <c r="L2" s="17" t="s">
        <v>663</v>
      </c>
      <c r="M2" s="7" t="s">
        <v>584</v>
      </c>
      <c r="N2" s="4" t="s">
        <v>168</v>
      </c>
      <c r="O2" s="37" t="s">
        <v>168</v>
      </c>
      <c r="P2" s="7">
        <v>56.1</v>
      </c>
      <c r="Q2" s="4">
        <v>107.1</v>
      </c>
      <c r="R2" s="4">
        <v>204.8</v>
      </c>
      <c r="S2" s="37">
        <v>206.1</v>
      </c>
      <c r="T2" s="7"/>
      <c r="U2" s="38" t="s">
        <v>187</v>
      </c>
      <c r="V2" s="4" t="s">
        <v>187</v>
      </c>
      <c r="W2" s="37" t="s">
        <v>48</v>
      </c>
      <c r="X2" s="4" t="s">
        <v>187</v>
      </c>
      <c r="Y2" s="39">
        <v>2</v>
      </c>
      <c r="Z2" s="4" t="s">
        <v>167</v>
      </c>
      <c r="AA2" s="4" t="s">
        <v>199</v>
      </c>
    </row>
    <row r="3" spans="1:27" ht="56.25" x14ac:dyDescent="0.25">
      <c r="A3" s="4">
        <v>2</v>
      </c>
      <c r="B3" s="7" t="s">
        <v>664</v>
      </c>
      <c r="C3" s="7" t="s">
        <v>585</v>
      </c>
      <c r="D3" s="7" t="s">
        <v>586</v>
      </c>
      <c r="E3" s="7">
        <v>4370000</v>
      </c>
      <c r="F3" s="7" t="s">
        <v>580</v>
      </c>
      <c r="G3" s="4" t="s">
        <v>581</v>
      </c>
      <c r="H3" s="4" t="s">
        <v>167</v>
      </c>
      <c r="I3" s="7" t="s">
        <v>582</v>
      </c>
      <c r="J3" s="4" t="s">
        <v>583</v>
      </c>
      <c r="K3" s="4" t="s">
        <v>168</v>
      </c>
      <c r="L3" s="7" t="s">
        <v>663</v>
      </c>
      <c r="M3" s="7" t="s">
        <v>584</v>
      </c>
      <c r="N3" s="4" t="s">
        <v>168</v>
      </c>
      <c r="O3" s="37" t="s">
        <v>168</v>
      </c>
      <c r="P3" s="7">
        <v>56.1</v>
      </c>
      <c r="Q3" s="4">
        <v>107.1</v>
      </c>
      <c r="R3" s="4">
        <v>204.8</v>
      </c>
      <c r="S3" s="37">
        <v>206.1</v>
      </c>
      <c r="T3" s="7">
        <v>3</v>
      </c>
      <c r="U3" s="38" t="s">
        <v>187</v>
      </c>
      <c r="V3" s="4" t="s">
        <v>187</v>
      </c>
      <c r="W3" s="37" t="s">
        <v>48</v>
      </c>
      <c r="X3" s="4" t="s">
        <v>187</v>
      </c>
      <c r="Y3" s="39">
        <v>2</v>
      </c>
      <c r="Z3" s="4" t="s">
        <v>167</v>
      </c>
      <c r="AA3" s="4" t="s">
        <v>199</v>
      </c>
    </row>
    <row r="4" spans="1:27" ht="56.25" x14ac:dyDescent="0.25">
      <c r="A4" s="4">
        <v>3</v>
      </c>
      <c r="B4" s="7" t="s">
        <v>664</v>
      </c>
      <c r="C4" s="7" t="s">
        <v>587</v>
      </c>
      <c r="D4" s="7" t="s">
        <v>588</v>
      </c>
      <c r="E4" s="7">
        <v>2820000</v>
      </c>
      <c r="F4" s="7" t="s">
        <v>580</v>
      </c>
      <c r="G4" s="4" t="s">
        <v>581</v>
      </c>
      <c r="H4" s="4" t="s">
        <v>167</v>
      </c>
      <c r="I4" s="7" t="s">
        <v>582</v>
      </c>
      <c r="J4" s="4" t="s">
        <v>583</v>
      </c>
      <c r="K4" s="4" t="s">
        <v>168</v>
      </c>
      <c r="L4" s="7" t="s">
        <v>663</v>
      </c>
      <c r="M4" s="7" t="s">
        <v>584</v>
      </c>
      <c r="N4" s="4" t="s">
        <v>168</v>
      </c>
      <c r="O4" s="37" t="s">
        <v>168</v>
      </c>
      <c r="P4" s="7">
        <v>56.1</v>
      </c>
      <c r="Q4" s="4">
        <v>107.1</v>
      </c>
      <c r="R4" s="4">
        <v>204.8</v>
      </c>
      <c r="S4" s="37">
        <v>206.1</v>
      </c>
      <c r="T4" s="7">
        <v>2</v>
      </c>
      <c r="U4" s="38" t="s">
        <v>187</v>
      </c>
      <c r="V4" s="4" t="s">
        <v>187</v>
      </c>
      <c r="W4" s="37" t="s">
        <v>48</v>
      </c>
      <c r="X4" s="4" t="s">
        <v>187</v>
      </c>
      <c r="Y4" s="39">
        <v>2</v>
      </c>
      <c r="Z4" s="4" t="s">
        <v>167</v>
      </c>
      <c r="AA4" s="4" t="s">
        <v>199</v>
      </c>
    </row>
    <row r="5" spans="1:27" ht="67.5" x14ac:dyDescent="0.25">
      <c r="A5" s="4">
        <v>4</v>
      </c>
      <c r="B5" s="7" t="s">
        <v>664</v>
      </c>
      <c r="C5" s="7" t="s">
        <v>589</v>
      </c>
      <c r="D5" s="7" t="s">
        <v>590</v>
      </c>
      <c r="E5" s="7">
        <v>2220000</v>
      </c>
      <c r="F5" s="7" t="s">
        <v>580</v>
      </c>
      <c r="G5" s="4" t="s">
        <v>581</v>
      </c>
      <c r="H5" s="4" t="s">
        <v>167</v>
      </c>
      <c r="I5" s="7" t="s">
        <v>582</v>
      </c>
      <c r="J5" s="4" t="s">
        <v>583</v>
      </c>
      <c r="K5" s="4" t="s">
        <v>168</v>
      </c>
      <c r="L5" s="7" t="s">
        <v>663</v>
      </c>
      <c r="M5" s="7" t="s">
        <v>584</v>
      </c>
      <c r="N5" s="4" t="s">
        <v>168</v>
      </c>
      <c r="O5" s="37" t="s">
        <v>168</v>
      </c>
      <c r="P5" s="7">
        <v>56.1</v>
      </c>
      <c r="Q5" s="4">
        <v>107.1</v>
      </c>
      <c r="R5" s="4">
        <v>204.8</v>
      </c>
      <c r="S5" s="37">
        <v>206.1</v>
      </c>
      <c r="T5" s="7"/>
      <c r="U5" s="38" t="s">
        <v>187</v>
      </c>
      <c r="V5" s="4" t="s">
        <v>187</v>
      </c>
      <c r="W5" s="37" t="s">
        <v>48</v>
      </c>
      <c r="X5" s="4" t="s">
        <v>187</v>
      </c>
      <c r="Y5" s="39">
        <v>2</v>
      </c>
      <c r="Z5" s="4" t="s">
        <v>167</v>
      </c>
      <c r="AA5" s="4" t="s">
        <v>199</v>
      </c>
    </row>
    <row r="6" spans="1:27" ht="56.25" x14ac:dyDescent="0.25">
      <c r="A6" s="4">
        <v>5</v>
      </c>
      <c r="B6" s="7" t="s">
        <v>664</v>
      </c>
      <c r="C6" s="7" t="s">
        <v>591</v>
      </c>
      <c r="D6" s="7" t="s">
        <v>592</v>
      </c>
      <c r="E6" s="7">
        <v>4000000</v>
      </c>
      <c r="F6" s="7" t="s">
        <v>580</v>
      </c>
      <c r="G6" s="4" t="s">
        <v>581</v>
      </c>
      <c r="H6" s="4" t="s">
        <v>167</v>
      </c>
      <c r="I6" s="7" t="s">
        <v>582</v>
      </c>
      <c r="J6" s="4" t="s">
        <v>583</v>
      </c>
      <c r="K6" s="4" t="s">
        <v>168</v>
      </c>
      <c r="L6" s="7" t="s">
        <v>663</v>
      </c>
      <c r="M6" s="7" t="s">
        <v>584</v>
      </c>
      <c r="N6" s="4" t="s">
        <v>168</v>
      </c>
      <c r="O6" s="37" t="s">
        <v>168</v>
      </c>
      <c r="P6" s="7">
        <v>56.1</v>
      </c>
      <c r="Q6" s="4">
        <v>107.1</v>
      </c>
      <c r="R6" s="4">
        <v>204.8</v>
      </c>
      <c r="S6" s="37">
        <v>206.1</v>
      </c>
      <c r="T6" s="7"/>
      <c r="U6" s="38" t="s">
        <v>187</v>
      </c>
      <c r="V6" s="4" t="s">
        <v>187</v>
      </c>
      <c r="W6" s="37" t="s">
        <v>48</v>
      </c>
      <c r="X6" s="4" t="s">
        <v>187</v>
      </c>
      <c r="Y6" s="39">
        <v>2</v>
      </c>
      <c r="Z6" s="4" t="s">
        <v>167</v>
      </c>
      <c r="AA6" s="4" t="s">
        <v>199</v>
      </c>
    </row>
    <row r="7" spans="1:27" ht="56.25" x14ac:dyDescent="0.25">
      <c r="A7" s="4">
        <v>6</v>
      </c>
      <c r="B7" s="7" t="s">
        <v>664</v>
      </c>
      <c r="C7" s="7" t="s">
        <v>593</v>
      </c>
      <c r="D7" s="7" t="s">
        <v>594</v>
      </c>
      <c r="E7" s="7">
        <v>405000</v>
      </c>
      <c r="F7" s="7" t="s">
        <v>580</v>
      </c>
      <c r="G7" s="4" t="s">
        <v>581</v>
      </c>
      <c r="H7" s="4" t="s">
        <v>167</v>
      </c>
      <c r="I7" s="7" t="s">
        <v>582</v>
      </c>
      <c r="J7" s="4" t="s">
        <v>583</v>
      </c>
      <c r="K7" s="4" t="s">
        <v>168</v>
      </c>
      <c r="L7" s="7" t="s">
        <v>663</v>
      </c>
      <c r="M7" s="7" t="s">
        <v>584</v>
      </c>
      <c r="N7" s="4" t="s">
        <v>168</v>
      </c>
      <c r="O7" s="37" t="s">
        <v>168</v>
      </c>
      <c r="P7" s="7">
        <v>56.1</v>
      </c>
      <c r="Q7" s="4">
        <v>107.1</v>
      </c>
      <c r="R7" s="4">
        <v>204.8</v>
      </c>
      <c r="S7" s="37">
        <v>206.1</v>
      </c>
      <c r="T7" s="7"/>
      <c r="U7" s="38" t="s">
        <v>187</v>
      </c>
      <c r="V7" s="4" t="s">
        <v>187</v>
      </c>
      <c r="W7" s="37" t="s">
        <v>48</v>
      </c>
      <c r="X7" s="4" t="s">
        <v>187</v>
      </c>
      <c r="Y7" s="39">
        <v>2</v>
      </c>
      <c r="Z7" s="4" t="s">
        <v>167</v>
      </c>
      <c r="AA7" s="4" t="s">
        <v>199</v>
      </c>
    </row>
    <row r="8" spans="1:27" ht="56.25" x14ac:dyDescent="0.25">
      <c r="A8" s="4">
        <v>7</v>
      </c>
      <c r="B8" s="7" t="s">
        <v>664</v>
      </c>
      <c r="C8" s="7" t="s">
        <v>595</v>
      </c>
      <c r="D8" s="7" t="s">
        <v>596</v>
      </c>
      <c r="E8" s="7">
        <v>554000</v>
      </c>
      <c r="F8" s="7" t="s">
        <v>580</v>
      </c>
      <c r="G8" s="4" t="s">
        <v>581</v>
      </c>
      <c r="H8" s="4" t="s">
        <v>167</v>
      </c>
      <c r="I8" s="7" t="s">
        <v>582</v>
      </c>
      <c r="J8" s="4" t="s">
        <v>583</v>
      </c>
      <c r="K8" s="4" t="s">
        <v>168</v>
      </c>
      <c r="L8" s="7" t="s">
        <v>663</v>
      </c>
      <c r="M8" s="7" t="s">
        <v>584</v>
      </c>
      <c r="N8" s="4" t="s">
        <v>168</v>
      </c>
      <c r="O8" s="37" t="s">
        <v>168</v>
      </c>
      <c r="P8" s="7">
        <v>56.1</v>
      </c>
      <c r="Q8" s="4">
        <v>107.1</v>
      </c>
      <c r="R8" s="4">
        <v>204.8</v>
      </c>
      <c r="S8" s="37">
        <v>206.1</v>
      </c>
      <c r="T8" s="7"/>
      <c r="U8" s="38" t="s">
        <v>187</v>
      </c>
      <c r="V8" s="4" t="s">
        <v>187</v>
      </c>
      <c r="W8" s="37" t="s">
        <v>48</v>
      </c>
      <c r="X8" s="4" t="s">
        <v>187</v>
      </c>
      <c r="Y8" s="39">
        <v>2</v>
      </c>
      <c r="Z8" s="4" t="s">
        <v>167</v>
      </c>
      <c r="AA8" s="4" t="s">
        <v>199</v>
      </c>
    </row>
    <row r="9" spans="1:27" ht="56.25" x14ac:dyDescent="0.25">
      <c r="A9" s="4">
        <v>8</v>
      </c>
      <c r="B9" s="7" t="s">
        <v>664</v>
      </c>
      <c r="C9" s="7" t="s">
        <v>597</v>
      </c>
      <c r="D9" s="7" t="s">
        <v>598</v>
      </c>
      <c r="E9" s="7">
        <v>655000</v>
      </c>
      <c r="F9" s="7" t="s">
        <v>580</v>
      </c>
      <c r="G9" s="4" t="s">
        <v>581</v>
      </c>
      <c r="H9" s="4" t="s">
        <v>167</v>
      </c>
      <c r="I9" s="7" t="s">
        <v>582</v>
      </c>
      <c r="J9" s="4" t="s">
        <v>583</v>
      </c>
      <c r="K9" s="4" t="s">
        <v>168</v>
      </c>
      <c r="L9" s="7" t="s">
        <v>663</v>
      </c>
      <c r="M9" s="7" t="s">
        <v>584</v>
      </c>
      <c r="N9" s="4" t="s">
        <v>168</v>
      </c>
      <c r="O9" s="37" t="s">
        <v>168</v>
      </c>
      <c r="P9" s="7">
        <v>56.1</v>
      </c>
      <c r="Q9" s="4">
        <v>107.1</v>
      </c>
      <c r="R9" s="4">
        <v>204.8</v>
      </c>
      <c r="S9" s="37">
        <v>206.1</v>
      </c>
      <c r="T9" s="7"/>
      <c r="U9" s="38" t="s">
        <v>187</v>
      </c>
      <c r="V9" s="4" t="s">
        <v>187</v>
      </c>
      <c r="W9" s="37" t="s">
        <v>48</v>
      </c>
      <c r="X9" s="4" t="s">
        <v>187</v>
      </c>
      <c r="Y9" s="39">
        <v>2</v>
      </c>
      <c r="Z9" s="4" t="s">
        <v>167</v>
      </c>
      <c r="AA9" s="4" t="s">
        <v>199</v>
      </c>
    </row>
    <row r="10" spans="1:27" ht="56.25" x14ac:dyDescent="0.25">
      <c r="A10" s="4">
        <v>9</v>
      </c>
      <c r="B10" s="7" t="s">
        <v>664</v>
      </c>
      <c r="C10" s="7" t="s">
        <v>599</v>
      </c>
      <c r="D10" s="7" t="s">
        <v>600</v>
      </c>
      <c r="E10" s="7">
        <v>358000</v>
      </c>
      <c r="F10" s="7" t="s">
        <v>580</v>
      </c>
      <c r="G10" s="4" t="s">
        <v>581</v>
      </c>
      <c r="H10" s="4" t="s">
        <v>167</v>
      </c>
      <c r="I10" s="7" t="s">
        <v>582</v>
      </c>
      <c r="J10" s="4" t="s">
        <v>583</v>
      </c>
      <c r="K10" s="4" t="s">
        <v>168</v>
      </c>
      <c r="L10" s="7" t="s">
        <v>663</v>
      </c>
      <c r="M10" s="7" t="s">
        <v>584</v>
      </c>
      <c r="N10" s="4" t="s">
        <v>168</v>
      </c>
      <c r="O10" s="37" t="s">
        <v>168</v>
      </c>
      <c r="P10" s="7">
        <v>56.1</v>
      </c>
      <c r="Q10" s="4">
        <v>107.1</v>
      </c>
      <c r="R10" s="4">
        <v>204.8</v>
      </c>
      <c r="S10" s="37">
        <v>206.1</v>
      </c>
      <c r="T10" s="7"/>
      <c r="U10" s="38" t="s">
        <v>187</v>
      </c>
      <c r="V10" s="4" t="s">
        <v>187</v>
      </c>
      <c r="W10" s="37" t="s">
        <v>48</v>
      </c>
      <c r="X10" s="4" t="s">
        <v>187</v>
      </c>
      <c r="Y10" s="39">
        <v>2</v>
      </c>
      <c r="Z10" s="4" t="s">
        <v>167</v>
      </c>
      <c r="AA10" s="4" t="s">
        <v>199</v>
      </c>
    </row>
    <row r="11" spans="1:27" ht="56.25" x14ac:dyDescent="0.25">
      <c r="A11" s="4">
        <v>10</v>
      </c>
      <c r="B11" s="7" t="s">
        <v>664</v>
      </c>
      <c r="C11" s="7" t="s">
        <v>601</v>
      </c>
      <c r="D11" s="7" t="s">
        <v>602</v>
      </c>
      <c r="E11" s="7">
        <v>600000</v>
      </c>
      <c r="F11" s="7" t="s">
        <v>580</v>
      </c>
      <c r="G11" s="4" t="s">
        <v>581</v>
      </c>
      <c r="H11" s="4" t="s">
        <v>167</v>
      </c>
      <c r="I11" s="7" t="s">
        <v>582</v>
      </c>
      <c r="J11" s="4" t="s">
        <v>583</v>
      </c>
      <c r="K11" s="4" t="s">
        <v>168</v>
      </c>
      <c r="L11" s="7" t="s">
        <v>663</v>
      </c>
      <c r="M11" s="7" t="s">
        <v>584</v>
      </c>
      <c r="N11" s="4" t="s">
        <v>168</v>
      </c>
      <c r="O11" s="37" t="s">
        <v>168</v>
      </c>
      <c r="P11" s="7">
        <v>56.1</v>
      </c>
      <c r="Q11" s="4">
        <v>107.1</v>
      </c>
      <c r="R11" s="4">
        <v>204.8</v>
      </c>
      <c r="S11" s="37">
        <v>206.1</v>
      </c>
      <c r="T11" s="7"/>
      <c r="U11" s="38" t="s">
        <v>187</v>
      </c>
      <c r="V11" s="4" t="s">
        <v>187</v>
      </c>
      <c r="W11" s="37" t="s">
        <v>48</v>
      </c>
      <c r="X11" s="4" t="s">
        <v>187</v>
      </c>
      <c r="Y11" s="39">
        <v>2</v>
      </c>
      <c r="Z11" s="4" t="s">
        <v>167</v>
      </c>
      <c r="AA11" s="4" t="s">
        <v>199</v>
      </c>
    </row>
    <row r="12" spans="1:27" ht="56.25" x14ac:dyDescent="0.25">
      <c r="A12" s="4">
        <v>11</v>
      </c>
      <c r="B12" s="7" t="s">
        <v>664</v>
      </c>
      <c r="C12" s="7" t="s">
        <v>603</v>
      </c>
      <c r="D12" s="7" t="s">
        <v>604</v>
      </c>
      <c r="E12" s="7">
        <v>600000</v>
      </c>
      <c r="F12" s="7" t="s">
        <v>580</v>
      </c>
      <c r="G12" s="4" t="s">
        <v>581</v>
      </c>
      <c r="H12" s="4" t="s">
        <v>167</v>
      </c>
      <c r="I12" s="7" t="s">
        <v>582</v>
      </c>
      <c r="J12" s="4" t="s">
        <v>583</v>
      </c>
      <c r="K12" s="4" t="s">
        <v>168</v>
      </c>
      <c r="L12" s="7" t="s">
        <v>663</v>
      </c>
      <c r="M12" s="7" t="s">
        <v>584</v>
      </c>
      <c r="N12" s="4" t="s">
        <v>168</v>
      </c>
      <c r="O12" s="37" t="s">
        <v>168</v>
      </c>
      <c r="P12" s="7">
        <v>56.1</v>
      </c>
      <c r="Q12" s="4">
        <v>107.1</v>
      </c>
      <c r="R12" s="4">
        <v>204.8</v>
      </c>
      <c r="S12" s="37">
        <v>206.1</v>
      </c>
      <c r="T12" s="7"/>
      <c r="U12" s="38" t="s">
        <v>187</v>
      </c>
      <c r="V12" s="4" t="s">
        <v>187</v>
      </c>
      <c r="W12" s="37" t="s">
        <v>48</v>
      </c>
      <c r="X12" s="4" t="s">
        <v>187</v>
      </c>
      <c r="Y12" s="39">
        <v>2</v>
      </c>
      <c r="Z12" s="4" t="s">
        <v>167</v>
      </c>
      <c r="AA12" s="4" t="s">
        <v>199</v>
      </c>
    </row>
    <row r="13" spans="1:27" ht="56.25" x14ac:dyDescent="0.25">
      <c r="A13" s="4">
        <v>12</v>
      </c>
      <c r="B13" s="7" t="s">
        <v>664</v>
      </c>
      <c r="C13" s="7" t="s">
        <v>605</v>
      </c>
      <c r="D13" s="7" t="s">
        <v>606</v>
      </c>
      <c r="E13" s="7">
        <v>303000</v>
      </c>
      <c r="F13" s="7" t="s">
        <v>580</v>
      </c>
      <c r="G13" s="4" t="s">
        <v>581</v>
      </c>
      <c r="H13" s="4" t="s">
        <v>167</v>
      </c>
      <c r="I13" s="7" t="s">
        <v>582</v>
      </c>
      <c r="J13" s="4" t="s">
        <v>583</v>
      </c>
      <c r="K13" s="4" t="s">
        <v>168</v>
      </c>
      <c r="L13" s="7" t="s">
        <v>663</v>
      </c>
      <c r="M13" s="7" t="s">
        <v>584</v>
      </c>
      <c r="N13" s="4" t="s">
        <v>168</v>
      </c>
      <c r="O13" s="37" t="s">
        <v>168</v>
      </c>
      <c r="P13" s="7">
        <v>56.1</v>
      </c>
      <c r="Q13" s="4">
        <v>107.1</v>
      </c>
      <c r="R13" s="4">
        <v>204.8</v>
      </c>
      <c r="S13" s="37">
        <v>206.1</v>
      </c>
      <c r="T13" s="7"/>
      <c r="U13" s="38" t="s">
        <v>187</v>
      </c>
      <c r="V13" s="4" t="s">
        <v>187</v>
      </c>
      <c r="W13" s="37" t="s">
        <v>48</v>
      </c>
      <c r="X13" s="4" t="s">
        <v>187</v>
      </c>
      <c r="Y13" s="39">
        <v>2</v>
      </c>
      <c r="Z13" s="4" t="s">
        <v>167</v>
      </c>
      <c r="AA13" s="4" t="s">
        <v>199</v>
      </c>
    </row>
    <row r="14" spans="1:27" ht="78.75" x14ac:dyDescent="0.25">
      <c r="A14" s="4">
        <v>13</v>
      </c>
      <c r="B14" s="7" t="s">
        <v>664</v>
      </c>
      <c r="C14" s="7" t="s">
        <v>607</v>
      </c>
      <c r="D14" s="7" t="s">
        <v>608</v>
      </c>
      <c r="E14" s="7">
        <v>850000</v>
      </c>
      <c r="F14" s="7" t="s">
        <v>580</v>
      </c>
      <c r="G14" s="4" t="s">
        <v>581</v>
      </c>
      <c r="H14" s="4" t="s">
        <v>167</v>
      </c>
      <c r="I14" s="7" t="s">
        <v>582</v>
      </c>
      <c r="J14" s="4" t="s">
        <v>583</v>
      </c>
      <c r="K14" s="4" t="s">
        <v>168</v>
      </c>
      <c r="L14" s="7" t="s">
        <v>663</v>
      </c>
      <c r="M14" s="7" t="s">
        <v>584</v>
      </c>
      <c r="N14" s="4" t="s">
        <v>168</v>
      </c>
      <c r="O14" s="37" t="s">
        <v>168</v>
      </c>
      <c r="P14" s="7">
        <v>56.1</v>
      </c>
      <c r="Q14" s="4">
        <v>107.1</v>
      </c>
      <c r="R14" s="4">
        <v>204.8</v>
      </c>
      <c r="S14" s="37">
        <v>206.1</v>
      </c>
      <c r="T14" s="7"/>
      <c r="U14" s="38" t="s">
        <v>187</v>
      </c>
      <c r="V14" s="4" t="s">
        <v>187</v>
      </c>
      <c r="W14" s="37" t="s">
        <v>48</v>
      </c>
      <c r="X14" s="4" t="s">
        <v>187</v>
      </c>
      <c r="Y14" s="39">
        <v>2</v>
      </c>
      <c r="Z14" s="4" t="s">
        <v>167</v>
      </c>
      <c r="AA14" s="4" t="s">
        <v>199</v>
      </c>
    </row>
    <row r="15" spans="1:27" ht="101.25" x14ac:dyDescent="0.25">
      <c r="A15" s="4">
        <v>14</v>
      </c>
      <c r="B15" s="7" t="s">
        <v>664</v>
      </c>
      <c r="C15" s="7" t="s">
        <v>609</v>
      </c>
      <c r="D15" s="7" t="s">
        <v>610</v>
      </c>
      <c r="E15" s="7">
        <v>2030000</v>
      </c>
      <c r="F15" s="7" t="s">
        <v>580</v>
      </c>
      <c r="G15" s="4" t="s">
        <v>581</v>
      </c>
      <c r="H15" s="4" t="s">
        <v>167</v>
      </c>
      <c r="I15" s="7" t="s">
        <v>582</v>
      </c>
      <c r="J15" s="4" t="s">
        <v>583</v>
      </c>
      <c r="K15" s="4" t="s">
        <v>168</v>
      </c>
      <c r="L15" s="7" t="s">
        <v>663</v>
      </c>
      <c r="M15" s="7" t="s">
        <v>584</v>
      </c>
      <c r="N15" s="4" t="s">
        <v>168</v>
      </c>
      <c r="O15" s="37" t="s">
        <v>168</v>
      </c>
      <c r="P15" s="7">
        <v>56.1</v>
      </c>
      <c r="Q15" s="4">
        <v>107.1</v>
      </c>
      <c r="R15" s="4">
        <v>204.8</v>
      </c>
      <c r="S15" s="37">
        <v>206.1</v>
      </c>
      <c r="T15" s="7"/>
      <c r="U15" s="38" t="s">
        <v>187</v>
      </c>
      <c r="V15" s="4" t="s">
        <v>187</v>
      </c>
      <c r="W15" s="37" t="s">
        <v>48</v>
      </c>
      <c r="X15" s="4" t="s">
        <v>187</v>
      </c>
      <c r="Y15" s="39">
        <v>2</v>
      </c>
      <c r="Z15" s="4" t="s">
        <v>167</v>
      </c>
      <c r="AA15" s="4" t="s">
        <v>199</v>
      </c>
    </row>
    <row r="16" spans="1:27" ht="112.5" x14ac:dyDescent="0.25">
      <c r="A16" s="19">
        <v>15</v>
      </c>
      <c r="B16" s="7" t="s">
        <v>664</v>
      </c>
      <c r="C16" s="4" t="s">
        <v>611</v>
      </c>
      <c r="D16" s="7" t="s">
        <v>612</v>
      </c>
      <c r="E16" s="4">
        <v>2125000</v>
      </c>
      <c r="F16" s="7" t="s">
        <v>580</v>
      </c>
      <c r="G16" s="4" t="s">
        <v>581</v>
      </c>
      <c r="H16" s="4" t="s">
        <v>167</v>
      </c>
      <c r="I16" s="7" t="s">
        <v>582</v>
      </c>
      <c r="J16" s="4" t="s">
        <v>583</v>
      </c>
      <c r="K16" s="4" t="s">
        <v>168</v>
      </c>
      <c r="L16" s="7" t="s">
        <v>663</v>
      </c>
      <c r="M16" s="7" t="s">
        <v>584</v>
      </c>
      <c r="N16" s="4" t="s">
        <v>168</v>
      </c>
      <c r="O16" s="37" t="s">
        <v>168</v>
      </c>
      <c r="P16" s="7">
        <v>56.1</v>
      </c>
      <c r="Q16" s="4">
        <v>107.1</v>
      </c>
      <c r="R16" s="4">
        <v>204.8</v>
      </c>
      <c r="S16" s="37">
        <v>206.1</v>
      </c>
      <c r="T16" s="7"/>
      <c r="U16" s="38" t="s">
        <v>187</v>
      </c>
      <c r="V16" s="4" t="s">
        <v>187</v>
      </c>
      <c r="W16" s="37" t="s">
        <v>48</v>
      </c>
      <c r="X16" s="4" t="s">
        <v>187</v>
      </c>
      <c r="Y16" s="39">
        <v>2</v>
      </c>
      <c r="Z16" s="4" t="s">
        <v>167</v>
      </c>
      <c r="AA16" s="4" t="s">
        <v>199</v>
      </c>
    </row>
    <row r="17" spans="1:27" ht="67.5" x14ac:dyDescent="0.25">
      <c r="A17" s="4">
        <v>16</v>
      </c>
      <c r="B17" s="7" t="s">
        <v>664</v>
      </c>
      <c r="C17" s="7" t="s">
        <v>613</v>
      </c>
      <c r="D17" s="7" t="s">
        <v>614</v>
      </c>
      <c r="E17" s="7">
        <v>2130000</v>
      </c>
      <c r="F17" s="7" t="s">
        <v>580</v>
      </c>
      <c r="G17" s="4" t="s">
        <v>581</v>
      </c>
      <c r="H17" s="4" t="s">
        <v>167</v>
      </c>
      <c r="I17" s="7" t="s">
        <v>615</v>
      </c>
      <c r="J17" s="7" t="s">
        <v>616</v>
      </c>
      <c r="K17" s="4" t="s">
        <v>168</v>
      </c>
      <c r="L17" s="17" t="s">
        <v>617</v>
      </c>
      <c r="M17" s="7" t="s">
        <v>584</v>
      </c>
      <c r="N17" s="4" t="s">
        <v>168</v>
      </c>
      <c r="O17" s="4" t="s">
        <v>168</v>
      </c>
      <c r="P17" s="4">
        <v>40</v>
      </c>
      <c r="Q17" s="15">
        <v>91</v>
      </c>
      <c r="R17" s="15">
        <v>220</v>
      </c>
      <c r="S17" s="15">
        <v>225</v>
      </c>
      <c r="T17" s="7"/>
      <c r="U17" s="38" t="s">
        <v>187</v>
      </c>
      <c r="V17" s="4" t="s">
        <v>187</v>
      </c>
      <c r="W17" s="37" t="s">
        <v>48</v>
      </c>
      <c r="X17" s="4" t="s">
        <v>187</v>
      </c>
      <c r="Y17" s="39">
        <v>2</v>
      </c>
      <c r="Z17" s="4" t="s">
        <v>167</v>
      </c>
      <c r="AA17" s="4" t="s">
        <v>199</v>
      </c>
    </row>
    <row r="18" spans="1:27" ht="67.5" x14ac:dyDescent="0.25">
      <c r="A18" s="4">
        <v>17</v>
      </c>
      <c r="B18" s="7" t="s">
        <v>664</v>
      </c>
      <c r="C18" s="7" t="s">
        <v>618</v>
      </c>
      <c r="D18" s="7" t="s">
        <v>619</v>
      </c>
      <c r="E18" s="7">
        <v>3040000</v>
      </c>
      <c r="F18" s="7" t="s">
        <v>580</v>
      </c>
      <c r="G18" s="4" t="s">
        <v>581</v>
      </c>
      <c r="H18" s="4" t="s">
        <v>167</v>
      </c>
      <c r="I18" s="7" t="s">
        <v>615</v>
      </c>
      <c r="J18" s="7" t="s">
        <v>616</v>
      </c>
      <c r="K18" s="4" t="s">
        <v>168</v>
      </c>
      <c r="L18" s="7" t="s">
        <v>617</v>
      </c>
      <c r="M18" s="7" t="s">
        <v>584</v>
      </c>
      <c r="N18" s="4" t="s">
        <v>168</v>
      </c>
      <c r="O18" s="4" t="s">
        <v>168</v>
      </c>
      <c r="P18" s="4">
        <v>40</v>
      </c>
      <c r="Q18" s="4">
        <v>91</v>
      </c>
      <c r="R18" s="4">
        <v>220</v>
      </c>
      <c r="S18" s="37">
        <v>225</v>
      </c>
      <c r="T18" s="7"/>
      <c r="U18" s="38" t="s">
        <v>187</v>
      </c>
      <c r="V18" s="4" t="s">
        <v>187</v>
      </c>
      <c r="W18" s="37" t="s">
        <v>48</v>
      </c>
      <c r="X18" s="4" t="s">
        <v>187</v>
      </c>
      <c r="Y18" s="39">
        <v>2</v>
      </c>
      <c r="Z18" s="4" t="s">
        <v>167</v>
      </c>
      <c r="AA18" s="4" t="s">
        <v>199</v>
      </c>
    </row>
    <row r="19" spans="1:27" ht="78.75" x14ac:dyDescent="0.25">
      <c r="A19" s="4">
        <v>18</v>
      </c>
      <c r="B19" s="7" t="s">
        <v>664</v>
      </c>
      <c r="C19" s="7" t="s">
        <v>620</v>
      </c>
      <c r="D19" s="7" t="s">
        <v>621</v>
      </c>
      <c r="E19" s="7">
        <v>10280000</v>
      </c>
      <c r="F19" s="7" t="s">
        <v>580</v>
      </c>
      <c r="G19" s="4" t="s">
        <v>581</v>
      </c>
      <c r="H19" s="4" t="s">
        <v>167</v>
      </c>
      <c r="I19" s="7" t="s">
        <v>615</v>
      </c>
      <c r="J19" s="4"/>
      <c r="K19" s="4" t="s">
        <v>168</v>
      </c>
      <c r="L19" s="7" t="s">
        <v>617</v>
      </c>
      <c r="M19" s="7" t="s">
        <v>584</v>
      </c>
      <c r="N19" s="4" t="s">
        <v>168</v>
      </c>
      <c r="O19" s="4" t="s">
        <v>168</v>
      </c>
      <c r="P19" s="4">
        <v>40</v>
      </c>
      <c r="Q19" s="4">
        <v>91</v>
      </c>
      <c r="R19" s="4">
        <v>220</v>
      </c>
      <c r="S19" s="37">
        <v>225</v>
      </c>
      <c r="T19" s="7"/>
      <c r="U19" s="38" t="s">
        <v>187</v>
      </c>
      <c r="V19" s="4" t="s">
        <v>187</v>
      </c>
      <c r="W19" s="37" t="s">
        <v>48</v>
      </c>
      <c r="X19" s="4" t="s">
        <v>187</v>
      </c>
      <c r="Y19" s="39">
        <v>2</v>
      </c>
      <c r="Z19" s="4" t="s">
        <v>167</v>
      </c>
      <c r="AA19" s="4" t="s">
        <v>199</v>
      </c>
    </row>
    <row r="20" spans="1:27" ht="67.5" x14ac:dyDescent="0.25">
      <c r="A20" s="4">
        <v>19</v>
      </c>
      <c r="B20" s="7" t="s">
        <v>664</v>
      </c>
      <c r="C20" s="7" t="s">
        <v>622</v>
      </c>
      <c r="D20" s="7" t="s">
        <v>623</v>
      </c>
      <c r="E20" s="7">
        <v>2860000</v>
      </c>
      <c r="F20" s="7" t="s">
        <v>580</v>
      </c>
      <c r="G20" s="4" t="s">
        <v>581</v>
      </c>
      <c r="H20" s="4" t="s">
        <v>167</v>
      </c>
      <c r="I20" s="7" t="s">
        <v>615</v>
      </c>
      <c r="J20" s="7" t="s">
        <v>624</v>
      </c>
      <c r="K20" s="4" t="s">
        <v>168</v>
      </c>
      <c r="L20" s="7" t="s">
        <v>617</v>
      </c>
      <c r="M20" s="7" t="s">
        <v>584</v>
      </c>
      <c r="N20" s="4" t="s">
        <v>168</v>
      </c>
      <c r="O20" s="4" t="s">
        <v>168</v>
      </c>
      <c r="P20" s="4">
        <v>40</v>
      </c>
      <c r="Q20" s="4">
        <v>91</v>
      </c>
      <c r="R20" s="4">
        <v>220</v>
      </c>
      <c r="S20" s="37">
        <v>225</v>
      </c>
      <c r="T20" s="7"/>
      <c r="U20" s="38" t="s">
        <v>187</v>
      </c>
      <c r="V20" s="4" t="s">
        <v>187</v>
      </c>
      <c r="W20" s="37" t="s">
        <v>48</v>
      </c>
      <c r="X20" s="4" t="s">
        <v>187</v>
      </c>
      <c r="Y20" s="39">
        <v>2</v>
      </c>
      <c r="Z20" s="4" t="s">
        <v>167</v>
      </c>
      <c r="AA20" s="4" t="s">
        <v>199</v>
      </c>
    </row>
    <row r="21" spans="1:27" ht="67.5" x14ac:dyDescent="0.25">
      <c r="A21" s="4">
        <v>20</v>
      </c>
      <c r="B21" s="7" t="s">
        <v>664</v>
      </c>
      <c r="C21" s="7" t="s">
        <v>625</v>
      </c>
      <c r="D21" s="7" t="s">
        <v>626</v>
      </c>
      <c r="E21" s="7">
        <v>6470000</v>
      </c>
      <c r="F21" s="7" t="s">
        <v>580</v>
      </c>
      <c r="G21" s="4" t="s">
        <v>581</v>
      </c>
      <c r="H21" s="4" t="s">
        <v>167</v>
      </c>
      <c r="I21" s="7" t="s">
        <v>615</v>
      </c>
      <c r="J21" s="7" t="s">
        <v>624</v>
      </c>
      <c r="K21" s="4" t="s">
        <v>168</v>
      </c>
      <c r="L21" s="7" t="s">
        <v>617</v>
      </c>
      <c r="M21" s="7" t="s">
        <v>584</v>
      </c>
      <c r="N21" s="4" t="s">
        <v>168</v>
      </c>
      <c r="O21" s="4" t="s">
        <v>168</v>
      </c>
      <c r="P21" s="4">
        <v>40</v>
      </c>
      <c r="Q21" s="4">
        <v>91</v>
      </c>
      <c r="R21" s="4">
        <v>220</v>
      </c>
      <c r="S21" s="37">
        <v>225</v>
      </c>
      <c r="T21" s="7"/>
      <c r="U21" s="38" t="s">
        <v>187</v>
      </c>
      <c r="V21" s="4" t="s">
        <v>187</v>
      </c>
      <c r="W21" s="37" t="s">
        <v>48</v>
      </c>
      <c r="X21" s="4" t="s">
        <v>187</v>
      </c>
      <c r="Y21" s="39">
        <v>2</v>
      </c>
      <c r="Z21" s="4" t="s">
        <v>167</v>
      </c>
      <c r="AA21" s="4" t="s">
        <v>199</v>
      </c>
    </row>
    <row r="22" spans="1:27" ht="67.5" x14ac:dyDescent="0.25">
      <c r="A22" s="4">
        <v>21</v>
      </c>
      <c r="B22" s="7" t="s">
        <v>664</v>
      </c>
      <c r="C22" s="7" t="s">
        <v>627</v>
      </c>
      <c r="D22" s="7" t="s">
        <v>628</v>
      </c>
      <c r="E22" s="7">
        <v>480000</v>
      </c>
      <c r="F22" s="7" t="s">
        <v>580</v>
      </c>
      <c r="G22" s="4" t="s">
        <v>581</v>
      </c>
      <c r="H22" s="4" t="s">
        <v>167</v>
      </c>
      <c r="I22" s="7" t="s">
        <v>615</v>
      </c>
      <c r="J22" s="4"/>
      <c r="K22" s="4" t="s">
        <v>168</v>
      </c>
      <c r="L22" s="7" t="s">
        <v>617</v>
      </c>
      <c r="M22" s="7" t="s">
        <v>584</v>
      </c>
      <c r="N22" s="4" t="s">
        <v>168</v>
      </c>
      <c r="O22" s="4" t="s">
        <v>168</v>
      </c>
      <c r="P22" s="4">
        <v>40</v>
      </c>
      <c r="Q22" s="4">
        <v>91</v>
      </c>
      <c r="R22" s="4">
        <v>220</v>
      </c>
      <c r="S22" s="37">
        <v>225</v>
      </c>
      <c r="T22" s="7"/>
      <c r="U22" s="38" t="s">
        <v>187</v>
      </c>
      <c r="V22" s="4" t="s">
        <v>187</v>
      </c>
      <c r="W22" s="37" t="s">
        <v>48</v>
      </c>
      <c r="X22" s="4" t="s">
        <v>187</v>
      </c>
      <c r="Y22" s="39">
        <v>2</v>
      </c>
      <c r="Z22" s="4" t="s">
        <v>167</v>
      </c>
      <c r="AA22" s="4" t="s">
        <v>199</v>
      </c>
    </row>
    <row r="23" spans="1:27" ht="78.75" x14ac:dyDescent="0.25">
      <c r="A23" s="4">
        <v>22</v>
      </c>
      <c r="B23" s="7" t="s">
        <v>664</v>
      </c>
      <c r="C23" s="7" t="s">
        <v>629</v>
      </c>
      <c r="D23" s="7" t="s">
        <v>630</v>
      </c>
      <c r="E23" s="7">
        <v>640000</v>
      </c>
      <c r="F23" s="7" t="s">
        <v>580</v>
      </c>
      <c r="G23" s="4" t="s">
        <v>581</v>
      </c>
      <c r="H23" s="4" t="s">
        <v>167</v>
      </c>
      <c r="I23" s="7" t="s">
        <v>615</v>
      </c>
      <c r="J23" s="4"/>
      <c r="K23" s="4" t="s">
        <v>168</v>
      </c>
      <c r="L23" s="7" t="s">
        <v>617</v>
      </c>
      <c r="M23" s="7" t="s">
        <v>584</v>
      </c>
      <c r="N23" s="4" t="s">
        <v>168</v>
      </c>
      <c r="O23" s="4" t="s">
        <v>168</v>
      </c>
      <c r="P23" s="4">
        <v>40</v>
      </c>
      <c r="Q23" s="4">
        <v>91</v>
      </c>
      <c r="R23" s="4">
        <v>220</v>
      </c>
      <c r="S23" s="37">
        <v>225</v>
      </c>
      <c r="T23" s="7"/>
      <c r="U23" s="38" t="s">
        <v>187</v>
      </c>
      <c r="V23" s="4" t="s">
        <v>187</v>
      </c>
      <c r="W23" s="37" t="s">
        <v>48</v>
      </c>
      <c r="X23" s="4" t="s">
        <v>187</v>
      </c>
      <c r="Y23" s="39">
        <v>2</v>
      </c>
      <c r="Z23" s="4" t="s">
        <v>167</v>
      </c>
      <c r="AA23" s="4" t="s">
        <v>199</v>
      </c>
    </row>
    <row r="24" spans="1:27" ht="67.5" x14ac:dyDescent="0.25">
      <c r="A24" s="4">
        <v>23</v>
      </c>
      <c r="B24" s="7" t="s">
        <v>664</v>
      </c>
      <c r="C24" s="7" t="s">
        <v>631</v>
      </c>
      <c r="D24" s="7" t="s">
        <v>628</v>
      </c>
      <c r="E24" s="7">
        <v>384000</v>
      </c>
      <c r="F24" s="7" t="s">
        <v>580</v>
      </c>
      <c r="G24" s="4" t="s">
        <v>581</v>
      </c>
      <c r="H24" s="4" t="s">
        <v>167</v>
      </c>
      <c r="I24" s="7" t="s">
        <v>615</v>
      </c>
      <c r="J24" s="4"/>
      <c r="K24" s="4" t="s">
        <v>168</v>
      </c>
      <c r="L24" s="7" t="s">
        <v>617</v>
      </c>
      <c r="M24" s="7" t="s">
        <v>584</v>
      </c>
      <c r="N24" s="4" t="s">
        <v>168</v>
      </c>
      <c r="O24" s="4" t="s">
        <v>168</v>
      </c>
      <c r="P24" s="4">
        <v>40</v>
      </c>
      <c r="Q24" s="4">
        <v>91</v>
      </c>
      <c r="R24" s="4">
        <v>220</v>
      </c>
      <c r="S24" s="37">
        <v>225</v>
      </c>
      <c r="T24" s="7"/>
      <c r="U24" s="38" t="s">
        <v>187</v>
      </c>
      <c r="V24" s="4" t="s">
        <v>187</v>
      </c>
      <c r="W24" s="37" t="s">
        <v>48</v>
      </c>
      <c r="X24" s="4" t="s">
        <v>187</v>
      </c>
      <c r="Y24" s="39">
        <v>2</v>
      </c>
      <c r="Z24" s="4" t="s">
        <v>167</v>
      </c>
      <c r="AA24" s="4" t="s">
        <v>199</v>
      </c>
    </row>
    <row r="25" spans="1:27" ht="78.75" x14ac:dyDescent="0.25">
      <c r="A25" s="4">
        <v>24</v>
      </c>
      <c r="B25" s="7" t="s">
        <v>664</v>
      </c>
      <c r="C25" s="7" t="s">
        <v>632</v>
      </c>
      <c r="D25" s="7" t="s">
        <v>633</v>
      </c>
      <c r="E25" s="7">
        <v>512000</v>
      </c>
      <c r="F25" s="7" t="s">
        <v>580</v>
      </c>
      <c r="G25" s="4" t="s">
        <v>581</v>
      </c>
      <c r="H25" s="4" t="s">
        <v>167</v>
      </c>
      <c r="I25" s="7" t="s">
        <v>615</v>
      </c>
      <c r="J25" s="4"/>
      <c r="K25" s="4" t="s">
        <v>168</v>
      </c>
      <c r="L25" s="7" t="s">
        <v>617</v>
      </c>
      <c r="M25" s="7" t="s">
        <v>584</v>
      </c>
      <c r="N25" s="4" t="s">
        <v>168</v>
      </c>
      <c r="O25" s="4" t="s">
        <v>168</v>
      </c>
      <c r="P25" s="4">
        <v>40</v>
      </c>
      <c r="Q25" s="4">
        <v>91</v>
      </c>
      <c r="R25" s="4">
        <v>220</v>
      </c>
      <c r="S25" s="37">
        <v>225</v>
      </c>
      <c r="T25" s="7"/>
      <c r="U25" s="38" t="s">
        <v>187</v>
      </c>
      <c r="V25" s="4" t="s">
        <v>187</v>
      </c>
      <c r="W25" s="37" t="s">
        <v>48</v>
      </c>
      <c r="X25" s="4" t="s">
        <v>187</v>
      </c>
      <c r="Y25" s="39">
        <v>2</v>
      </c>
      <c r="Z25" s="4" t="s">
        <v>167</v>
      </c>
      <c r="AA25" s="4" t="s">
        <v>199</v>
      </c>
    </row>
    <row r="26" spans="1:27" ht="67.5" x14ac:dyDescent="0.25">
      <c r="A26" s="4">
        <v>25</v>
      </c>
      <c r="B26" s="7" t="s">
        <v>664</v>
      </c>
      <c r="C26" s="7" t="s">
        <v>634</v>
      </c>
      <c r="D26" s="7" t="s">
        <v>628</v>
      </c>
      <c r="E26" s="7">
        <v>384000</v>
      </c>
      <c r="F26" s="7" t="s">
        <v>580</v>
      </c>
      <c r="G26" s="4" t="s">
        <v>581</v>
      </c>
      <c r="H26" s="4" t="s">
        <v>167</v>
      </c>
      <c r="I26" s="7" t="s">
        <v>615</v>
      </c>
      <c r="J26" s="4"/>
      <c r="K26" s="4" t="s">
        <v>168</v>
      </c>
      <c r="L26" s="7" t="s">
        <v>617</v>
      </c>
      <c r="M26" s="7" t="s">
        <v>584</v>
      </c>
      <c r="N26" s="4" t="s">
        <v>168</v>
      </c>
      <c r="O26" s="4" t="s">
        <v>168</v>
      </c>
      <c r="P26" s="4">
        <v>40</v>
      </c>
      <c r="Q26" s="4">
        <v>91</v>
      </c>
      <c r="R26" s="4">
        <v>220</v>
      </c>
      <c r="S26" s="37">
        <v>225</v>
      </c>
      <c r="T26" s="7"/>
      <c r="U26" s="38" t="s">
        <v>187</v>
      </c>
      <c r="V26" s="4" t="s">
        <v>187</v>
      </c>
      <c r="W26" s="37" t="s">
        <v>48</v>
      </c>
      <c r="X26" s="4" t="s">
        <v>187</v>
      </c>
      <c r="Y26" s="39">
        <v>2</v>
      </c>
      <c r="Z26" s="4" t="s">
        <v>167</v>
      </c>
      <c r="AA26" s="4" t="s">
        <v>199</v>
      </c>
    </row>
    <row r="27" spans="1:27" ht="78.75" x14ac:dyDescent="0.25">
      <c r="A27" s="4">
        <v>26</v>
      </c>
      <c r="B27" s="7" t="s">
        <v>664</v>
      </c>
      <c r="C27" s="7" t="s">
        <v>635</v>
      </c>
      <c r="D27" s="7" t="s">
        <v>636</v>
      </c>
      <c r="E27" s="7">
        <v>512000</v>
      </c>
      <c r="F27" s="7" t="s">
        <v>580</v>
      </c>
      <c r="G27" s="4" t="s">
        <v>581</v>
      </c>
      <c r="H27" s="4" t="s">
        <v>167</v>
      </c>
      <c r="I27" s="7" t="s">
        <v>615</v>
      </c>
      <c r="J27" s="4"/>
      <c r="K27" s="4" t="s">
        <v>168</v>
      </c>
      <c r="L27" s="7" t="s">
        <v>617</v>
      </c>
      <c r="M27" s="7" t="s">
        <v>584</v>
      </c>
      <c r="N27" s="4" t="s">
        <v>168</v>
      </c>
      <c r="O27" s="4" t="s">
        <v>168</v>
      </c>
      <c r="P27" s="4">
        <v>40</v>
      </c>
      <c r="Q27" s="4">
        <v>91</v>
      </c>
      <c r="R27" s="4">
        <v>220</v>
      </c>
      <c r="S27" s="37">
        <v>225</v>
      </c>
      <c r="T27" s="7"/>
      <c r="U27" s="38" t="s">
        <v>187</v>
      </c>
      <c r="V27" s="4" t="s">
        <v>187</v>
      </c>
      <c r="W27" s="37" t="s">
        <v>48</v>
      </c>
      <c r="X27" s="4" t="s">
        <v>187</v>
      </c>
      <c r="Y27" s="39">
        <v>2</v>
      </c>
      <c r="Z27" s="4" t="s">
        <v>167</v>
      </c>
      <c r="AA27" s="4" t="s">
        <v>199</v>
      </c>
    </row>
    <row r="28" spans="1:27" ht="67.5" x14ac:dyDescent="0.25">
      <c r="A28" s="4">
        <v>27</v>
      </c>
      <c r="B28" s="7" t="s">
        <v>664</v>
      </c>
      <c r="C28" s="7" t="s">
        <v>637</v>
      </c>
      <c r="D28" s="7" t="s">
        <v>638</v>
      </c>
      <c r="E28" s="7">
        <v>1152000</v>
      </c>
      <c r="F28" s="7" t="s">
        <v>580</v>
      </c>
      <c r="G28" s="4" t="s">
        <v>581</v>
      </c>
      <c r="H28" s="4" t="s">
        <v>167</v>
      </c>
      <c r="I28" s="7" t="s">
        <v>615</v>
      </c>
      <c r="J28" s="4"/>
      <c r="K28" s="4" t="s">
        <v>168</v>
      </c>
      <c r="L28" s="7" t="s">
        <v>617</v>
      </c>
      <c r="M28" s="7" t="s">
        <v>584</v>
      </c>
      <c r="N28" s="4" t="s">
        <v>168</v>
      </c>
      <c r="O28" s="4" t="s">
        <v>168</v>
      </c>
      <c r="P28" s="4">
        <v>40</v>
      </c>
      <c r="Q28" s="4">
        <v>91</v>
      </c>
      <c r="R28" s="4">
        <v>220</v>
      </c>
      <c r="S28" s="37">
        <v>225</v>
      </c>
      <c r="T28" s="7"/>
      <c r="U28" s="38" t="s">
        <v>187</v>
      </c>
      <c r="V28" s="4" t="s">
        <v>187</v>
      </c>
      <c r="W28" s="37" t="s">
        <v>48</v>
      </c>
      <c r="X28" s="4" t="s">
        <v>187</v>
      </c>
      <c r="Y28" s="39">
        <v>2</v>
      </c>
      <c r="Z28" s="4" t="s">
        <v>167</v>
      </c>
      <c r="AA28" s="4" t="s">
        <v>199</v>
      </c>
    </row>
    <row r="29" spans="1:27" ht="78.75" x14ac:dyDescent="0.25">
      <c r="A29" s="4">
        <v>28</v>
      </c>
      <c r="B29" s="7" t="s">
        <v>664</v>
      </c>
      <c r="C29" s="7" t="s">
        <v>639</v>
      </c>
      <c r="D29" s="7" t="s">
        <v>640</v>
      </c>
      <c r="E29" s="7">
        <v>1536000</v>
      </c>
      <c r="F29" s="7" t="s">
        <v>580</v>
      </c>
      <c r="G29" s="4" t="s">
        <v>581</v>
      </c>
      <c r="H29" s="4" t="s">
        <v>167</v>
      </c>
      <c r="I29" s="7" t="s">
        <v>615</v>
      </c>
      <c r="J29" s="4"/>
      <c r="K29" s="4" t="s">
        <v>168</v>
      </c>
      <c r="L29" s="7" t="s">
        <v>617</v>
      </c>
      <c r="M29" s="7" t="s">
        <v>584</v>
      </c>
      <c r="N29" s="4" t="s">
        <v>168</v>
      </c>
      <c r="O29" s="4" t="s">
        <v>168</v>
      </c>
      <c r="P29" s="4">
        <v>40</v>
      </c>
      <c r="Q29" s="4">
        <v>91</v>
      </c>
      <c r="R29" s="4">
        <v>220</v>
      </c>
      <c r="S29" s="37">
        <v>225</v>
      </c>
      <c r="T29" s="7"/>
      <c r="U29" s="38" t="s">
        <v>187</v>
      </c>
      <c r="V29" s="4" t="s">
        <v>187</v>
      </c>
      <c r="W29" s="37" t="s">
        <v>48</v>
      </c>
      <c r="X29" s="4" t="s">
        <v>187</v>
      </c>
      <c r="Y29" s="39">
        <v>2</v>
      </c>
      <c r="Z29" s="4" t="s">
        <v>167</v>
      </c>
      <c r="AA29" s="4" t="s">
        <v>199</v>
      </c>
    </row>
    <row r="30" spans="1:27" ht="90" x14ac:dyDescent="0.25">
      <c r="A30" s="4">
        <v>29</v>
      </c>
      <c r="B30" s="7" t="s">
        <v>664</v>
      </c>
      <c r="C30" s="7" t="s">
        <v>641</v>
      </c>
      <c r="D30" s="7" t="s">
        <v>642</v>
      </c>
      <c r="E30" s="7">
        <v>1280000</v>
      </c>
      <c r="F30" s="7" t="s">
        <v>580</v>
      </c>
      <c r="G30" s="4" t="s">
        <v>581</v>
      </c>
      <c r="H30" s="4" t="s">
        <v>167</v>
      </c>
      <c r="I30" s="7" t="s">
        <v>615</v>
      </c>
      <c r="J30" s="4"/>
      <c r="K30" s="4" t="s">
        <v>168</v>
      </c>
      <c r="L30" s="7" t="s">
        <v>617</v>
      </c>
      <c r="M30" s="7" t="s">
        <v>584</v>
      </c>
      <c r="N30" s="4" t="s">
        <v>168</v>
      </c>
      <c r="O30" s="4" t="s">
        <v>168</v>
      </c>
      <c r="P30" s="4">
        <v>40</v>
      </c>
      <c r="Q30" s="4">
        <v>91</v>
      </c>
      <c r="R30" s="4">
        <v>220</v>
      </c>
      <c r="S30" s="37">
        <v>225</v>
      </c>
      <c r="T30" s="7"/>
      <c r="U30" s="38" t="s">
        <v>187</v>
      </c>
      <c r="V30" s="4" t="s">
        <v>187</v>
      </c>
      <c r="W30" s="37" t="s">
        <v>48</v>
      </c>
      <c r="X30" s="4" t="s">
        <v>187</v>
      </c>
      <c r="Y30" s="39">
        <v>2</v>
      </c>
      <c r="Z30" s="4" t="s">
        <v>167</v>
      </c>
      <c r="AA30" s="4" t="s">
        <v>199</v>
      </c>
    </row>
    <row r="31" spans="1:27" ht="67.5" x14ac:dyDescent="0.25">
      <c r="A31" s="4">
        <v>30</v>
      </c>
      <c r="B31" s="7" t="s">
        <v>664</v>
      </c>
      <c r="C31" s="7" t="s">
        <v>643</v>
      </c>
      <c r="D31" s="7" t="s">
        <v>644</v>
      </c>
      <c r="E31" s="7">
        <v>960000</v>
      </c>
      <c r="F31" s="7" t="s">
        <v>580</v>
      </c>
      <c r="G31" s="4" t="s">
        <v>581</v>
      </c>
      <c r="H31" s="4" t="s">
        <v>167</v>
      </c>
      <c r="I31" s="7" t="s">
        <v>615</v>
      </c>
      <c r="J31" s="4"/>
      <c r="K31" s="4" t="s">
        <v>168</v>
      </c>
      <c r="L31" s="7" t="s">
        <v>617</v>
      </c>
      <c r="M31" s="7" t="s">
        <v>584</v>
      </c>
      <c r="N31" s="4" t="s">
        <v>168</v>
      </c>
      <c r="O31" s="4" t="s">
        <v>168</v>
      </c>
      <c r="P31" s="4">
        <v>40</v>
      </c>
      <c r="Q31" s="4">
        <v>91</v>
      </c>
      <c r="R31" s="4">
        <v>220</v>
      </c>
      <c r="S31" s="37">
        <v>225</v>
      </c>
      <c r="T31" s="7"/>
      <c r="U31" s="38" t="s">
        <v>187</v>
      </c>
      <c r="V31" s="4" t="s">
        <v>187</v>
      </c>
      <c r="W31" s="37" t="s">
        <v>48</v>
      </c>
      <c r="X31" s="4" t="s">
        <v>187</v>
      </c>
      <c r="Y31" s="39">
        <v>2</v>
      </c>
      <c r="Z31" s="4" t="s">
        <v>167</v>
      </c>
      <c r="AA31" s="4" t="s">
        <v>199</v>
      </c>
    </row>
    <row r="32" spans="1:27" ht="67.5" x14ac:dyDescent="0.25">
      <c r="A32" s="4">
        <v>31</v>
      </c>
      <c r="B32" s="7" t="s">
        <v>664</v>
      </c>
      <c r="C32" s="7" t="s">
        <v>645</v>
      </c>
      <c r="D32" s="7" t="s">
        <v>646</v>
      </c>
      <c r="E32" s="7">
        <v>384000</v>
      </c>
      <c r="F32" s="7" t="s">
        <v>580</v>
      </c>
      <c r="G32" s="4" t="s">
        <v>581</v>
      </c>
      <c r="H32" s="4" t="s">
        <v>167</v>
      </c>
      <c r="I32" s="7" t="s">
        <v>615</v>
      </c>
      <c r="J32" s="4"/>
      <c r="K32" s="4" t="s">
        <v>168</v>
      </c>
      <c r="L32" s="7" t="s">
        <v>617</v>
      </c>
      <c r="M32" s="7" t="s">
        <v>584</v>
      </c>
      <c r="N32" s="4" t="s">
        <v>168</v>
      </c>
      <c r="O32" s="4" t="s">
        <v>168</v>
      </c>
      <c r="P32" s="4">
        <v>40</v>
      </c>
      <c r="Q32" s="4">
        <v>91</v>
      </c>
      <c r="R32" s="4">
        <v>220</v>
      </c>
      <c r="S32" s="37">
        <v>225</v>
      </c>
      <c r="T32" s="7"/>
      <c r="U32" s="38" t="s">
        <v>187</v>
      </c>
      <c r="V32" s="4" t="s">
        <v>187</v>
      </c>
      <c r="W32" s="37" t="s">
        <v>48</v>
      </c>
      <c r="X32" s="4" t="s">
        <v>187</v>
      </c>
      <c r="Y32" s="39">
        <v>2</v>
      </c>
      <c r="Z32" s="4" t="s">
        <v>167</v>
      </c>
      <c r="AA32" s="4" t="s">
        <v>199</v>
      </c>
    </row>
    <row r="33" spans="1:27" ht="67.5" x14ac:dyDescent="0.25">
      <c r="A33" s="4">
        <v>32</v>
      </c>
      <c r="B33" s="7" t="s">
        <v>664</v>
      </c>
      <c r="C33" s="7" t="s">
        <v>647</v>
      </c>
      <c r="D33" s="7" t="s">
        <v>648</v>
      </c>
      <c r="E33" s="7">
        <v>672000</v>
      </c>
      <c r="F33" s="7" t="s">
        <v>580</v>
      </c>
      <c r="G33" s="4" t="s">
        <v>581</v>
      </c>
      <c r="H33" s="4" t="s">
        <v>167</v>
      </c>
      <c r="I33" s="7" t="s">
        <v>615</v>
      </c>
      <c r="J33" s="4"/>
      <c r="K33" s="4" t="s">
        <v>168</v>
      </c>
      <c r="L33" s="7" t="s">
        <v>617</v>
      </c>
      <c r="M33" s="7" t="s">
        <v>584</v>
      </c>
      <c r="N33" s="4" t="s">
        <v>168</v>
      </c>
      <c r="O33" s="4" t="s">
        <v>168</v>
      </c>
      <c r="P33" s="4">
        <v>40</v>
      </c>
      <c r="Q33" s="4">
        <v>91</v>
      </c>
      <c r="R33" s="4">
        <v>220</v>
      </c>
      <c r="S33" s="37">
        <v>225</v>
      </c>
      <c r="T33" s="7"/>
      <c r="U33" s="38" t="s">
        <v>187</v>
      </c>
      <c r="V33" s="4" t="s">
        <v>187</v>
      </c>
      <c r="W33" s="37" t="s">
        <v>48</v>
      </c>
      <c r="X33" s="4" t="s">
        <v>187</v>
      </c>
      <c r="Y33" s="39">
        <v>2</v>
      </c>
      <c r="Z33" s="4" t="s">
        <v>167</v>
      </c>
      <c r="AA33" s="4" t="s">
        <v>199</v>
      </c>
    </row>
    <row r="34" spans="1:27" ht="67.5" x14ac:dyDescent="0.25">
      <c r="A34" s="4">
        <v>33</v>
      </c>
      <c r="B34" s="7" t="s">
        <v>664</v>
      </c>
      <c r="C34" s="7" t="s">
        <v>649</v>
      </c>
      <c r="D34" s="7" t="s">
        <v>650</v>
      </c>
      <c r="E34" s="7">
        <v>896000</v>
      </c>
      <c r="F34" s="7" t="s">
        <v>580</v>
      </c>
      <c r="G34" s="4" t="s">
        <v>581</v>
      </c>
      <c r="H34" s="4" t="s">
        <v>167</v>
      </c>
      <c r="I34" s="7" t="s">
        <v>615</v>
      </c>
      <c r="J34" s="4"/>
      <c r="K34" s="4" t="s">
        <v>168</v>
      </c>
      <c r="L34" s="7" t="s">
        <v>617</v>
      </c>
      <c r="M34" s="7" t="s">
        <v>584</v>
      </c>
      <c r="N34" s="4" t="s">
        <v>168</v>
      </c>
      <c r="O34" s="4" t="s">
        <v>168</v>
      </c>
      <c r="P34" s="4">
        <v>40</v>
      </c>
      <c r="Q34" s="4">
        <v>91</v>
      </c>
      <c r="R34" s="4">
        <v>220</v>
      </c>
      <c r="S34" s="37">
        <v>225</v>
      </c>
      <c r="T34" s="7"/>
      <c r="U34" s="38" t="s">
        <v>187</v>
      </c>
      <c r="V34" s="4" t="s">
        <v>187</v>
      </c>
      <c r="W34" s="37" t="s">
        <v>48</v>
      </c>
      <c r="X34" s="4" t="s">
        <v>187</v>
      </c>
      <c r="Y34" s="39">
        <v>2</v>
      </c>
      <c r="Z34" s="4" t="s">
        <v>167</v>
      </c>
      <c r="AA34" s="4" t="s">
        <v>199</v>
      </c>
    </row>
    <row r="35" spans="1:27" ht="67.5" x14ac:dyDescent="0.25">
      <c r="A35" s="4">
        <v>34</v>
      </c>
      <c r="B35" s="7" t="s">
        <v>664</v>
      </c>
      <c r="C35" s="7" t="s">
        <v>651</v>
      </c>
      <c r="D35" s="20" t="s">
        <v>648</v>
      </c>
      <c r="E35" s="7">
        <v>768000</v>
      </c>
      <c r="F35" s="7" t="s">
        <v>580</v>
      </c>
      <c r="G35" s="4" t="s">
        <v>581</v>
      </c>
      <c r="H35" s="4" t="s">
        <v>167</v>
      </c>
      <c r="I35" s="7" t="s">
        <v>615</v>
      </c>
      <c r="J35" s="4"/>
      <c r="K35" s="4" t="s">
        <v>168</v>
      </c>
      <c r="L35" s="7" t="s">
        <v>617</v>
      </c>
      <c r="M35" s="7" t="s">
        <v>584</v>
      </c>
      <c r="N35" s="4" t="s">
        <v>168</v>
      </c>
      <c r="O35" s="4" t="s">
        <v>168</v>
      </c>
      <c r="P35" s="4">
        <v>40</v>
      </c>
      <c r="Q35" s="4">
        <v>91</v>
      </c>
      <c r="R35" s="4">
        <v>220</v>
      </c>
      <c r="S35" s="37">
        <v>225</v>
      </c>
      <c r="T35" s="7"/>
      <c r="U35" s="38" t="s">
        <v>187</v>
      </c>
      <c r="V35" s="4" t="s">
        <v>187</v>
      </c>
      <c r="W35" s="37" t="s">
        <v>48</v>
      </c>
      <c r="X35" s="4" t="s">
        <v>187</v>
      </c>
      <c r="Y35" s="39">
        <v>2</v>
      </c>
      <c r="Z35" s="4" t="s">
        <v>167</v>
      </c>
      <c r="AA35" s="4" t="s">
        <v>199</v>
      </c>
    </row>
    <row r="36" spans="1:27" ht="67.5" x14ac:dyDescent="0.25">
      <c r="A36" s="4">
        <v>35</v>
      </c>
      <c r="B36" s="7" t="s">
        <v>664</v>
      </c>
      <c r="C36" s="7" t="s">
        <v>652</v>
      </c>
      <c r="D36" s="36" t="s">
        <v>653</v>
      </c>
      <c r="E36" s="7">
        <v>1024000</v>
      </c>
      <c r="F36" s="7" t="s">
        <v>580</v>
      </c>
      <c r="G36" s="4" t="s">
        <v>581</v>
      </c>
      <c r="H36" s="4" t="s">
        <v>167</v>
      </c>
      <c r="I36" s="7" t="s">
        <v>615</v>
      </c>
      <c r="J36" s="4"/>
      <c r="K36" s="4" t="s">
        <v>168</v>
      </c>
      <c r="L36" s="7" t="s">
        <v>617</v>
      </c>
      <c r="M36" s="7" t="s">
        <v>584</v>
      </c>
      <c r="N36" s="4" t="s">
        <v>168</v>
      </c>
      <c r="O36" s="4" t="s">
        <v>168</v>
      </c>
      <c r="P36" s="4">
        <v>40</v>
      </c>
      <c r="Q36" s="4">
        <v>91</v>
      </c>
      <c r="R36" s="4">
        <v>220</v>
      </c>
      <c r="S36" s="37">
        <v>225</v>
      </c>
      <c r="T36" s="7"/>
      <c r="U36" s="38" t="s">
        <v>187</v>
      </c>
      <c r="V36" s="4" t="s">
        <v>187</v>
      </c>
      <c r="W36" s="37" t="s">
        <v>48</v>
      </c>
      <c r="X36" s="4" t="s">
        <v>187</v>
      </c>
      <c r="Y36" s="39">
        <v>2</v>
      </c>
      <c r="Z36" s="4" t="s">
        <v>167</v>
      </c>
      <c r="AA36" s="4" t="s">
        <v>199</v>
      </c>
    </row>
    <row r="37" spans="1:27" ht="78.75" x14ac:dyDescent="0.25">
      <c r="A37" s="4">
        <v>36</v>
      </c>
      <c r="B37" s="7" t="s">
        <v>664</v>
      </c>
      <c r="C37" s="7" t="s">
        <v>654</v>
      </c>
      <c r="D37" s="36" t="s">
        <v>655</v>
      </c>
      <c r="E37" s="7">
        <v>1407000</v>
      </c>
      <c r="F37" s="7" t="s">
        <v>580</v>
      </c>
      <c r="G37" s="4" t="s">
        <v>581</v>
      </c>
      <c r="H37" s="4" t="s">
        <v>167</v>
      </c>
      <c r="I37" s="7" t="s">
        <v>615</v>
      </c>
      <c r="J37" s="4"/>
      <c r="K37" s="4" t="s">
        <v>168</v>
      </c>
      <c r="L37" s="7" t="s">
        <v>617</v>
      </c>
      <c r="M37" s="7" t="s">
        <v>584</v>
      </c>
      <c r="N37" s="4" t="s">
        <v>168</v>
      </c>
      <c r="O37" s="4" t="s">
        <v>168</v>
      </c>
      <c r="P37" s="4">
        <v>40</v>
      </c>
      <c r="Q37" s="4">
        <v>91</v>
      </c>
      <c r="R37" s="4">
        <v>220</v>
      </c>
      <c r="S37" s="37">
        <v>225</v>
      </c>
      <c r="T37" s="7"/>
      <c r="U37" s="38" t="s">
        <v>187</v>
      </c>
      <c r="V37" s="4" t="s">
        <v>187</v>
      </c>
      <c r="W37" s="37" t="s">
        <v>48</v>
      </c>
      <c r="X37" s="4" t="s">
        <v>187</v>
      </c>
      <c r="Y37" s="39">
        <v>2</v>
      </c>
      <c r="Z37" s="4" t="s">
        <v>167</v>
      </c>
      <c r="AA37" s="4" t="s">
        <v>199</v>
      </c>
    </row>
    <row r="38" spans="1:27" ht="78.75" x14ac:dyDescent="0.25">
      <c r="A38" s="4">
        <v>37</v>
      </c>
      <c r="B38" s="7" t="s">
        <v>664</v>
      </c>
      <c r="C38" s="7" t="s">
        <v>656</v>
      </c>
      <c r="D38" s="7" t="s">
        <v>657</v>
      </c>
      <c r="E38" s="7">
        <v>1056000</v>
      </c>
      <c r="F38" s="7" t="s">
        <v>580</v>
      </c>
      <c r="G38" s="4" t="s">
        <v>581</v>
      </c>
      <c r="H38" s="4" t="s">
        <v>167</v>
      </c>
      <c r="I38" s="7" t="s">
        <v>615</v>
      </c>
      <c r="J38" s="4"/>
      <c r="K38" s="4" t="s">
        <v>168</v>
      </c>
      <c r="L38" s="7" t="s">
        <v>617</v>
      </c>
      <c r="M38" s="7" t="s">
        <v>584</v>
      </c>
      <c r="N38" s="4" t="s">
        <v>168</v>
      </c>
      <c r="O38" s="4" t="s">
        <v>168</v>
      </c>
      <c r="P38" s="4">
        <v>40</v>
      </c>
      <c r="Q38" s="4">
        <v>91</v>
      </c>
      <c r="R38" s="4">
        <v>220</v>
      </c>
      <c r="S38" s="37">
        <v>225</v>
      </c>
      <c r="T38" s="7"/>
      <c r="U38" s="38" t="s">
        <v>187</v>
      </c>
      <c r="V38" s="4" t="s">
        <v>187</v>
      </c>
      <c r="W38" s="37" t="s">
        <v>48</v>
      </c>
      <c r="X38" s="4" t="s">
        <v>187</v>
      </c>
      <c r="Y38" s="39">
        <v>2</v>
      </c>
      <c r="Z38" s="4" t="s">
        <v>167</v>
      </c>
      <c r="AA38" s="4" t="s">
        <v>199</v>
      </c>
    </row>
    <row r="39" spans="1:27" ht="67.5" x14ac:dyDescent="0.25">
      <c r="A39" s="4">
        <v>38</v>
      </c>
      <c r="B39" s="7" t="s">
        <v>664</v>
      </c>
      <c r="C39" s="7" t="s">
        <v>658</v>
      </c>
      <c r="D39" s="7" t="s">
        <v>659</v>
      </c>
      <c r="E39" s="7">
        <v>2208000</v>
      </c>
      <c r="F39" s="7" t="s">
        <v>580</v>
      </c>
      <c r="G39" s="4" t="s">
        <v>581</v>
      </c>
      <c r="H39" s="4" t="s">
        <v>167</v>
      </c>
      <c r="I39" s="7" t="s">
        <v>615</v>
      </c>
      <c r="J39" s="7" t="s">
        <v>660</v>
      </c>
      <c r="K39" s="4" t="s">
        <v>168</v>
      </c>
      <c r="L39" s="7" t="s">
        <v>617</v>
      </c>
      <c r="M39" s="7" t="s">
        <v>584</v>
      </c>
      <c r="N39" s="4" t="s">
        <v>168</v>
      </c>
      <c r="O39" s="4" t="s">
        <v>168</v>
      </c>
      <c r="P39" s="4">
        <v>40</v>
      </c>
      <c r="Q39" s="4">
        <v>91</v>
      </c>
      <c r="R39" s="4">
        <v>220</v>
      </c>
      <c r="S39" s="37">
        <v>225</v>
      </c>
      <c r="T39" s="7"/>
      <c r="U39" s="38" t="s">
        <v>187</v>
      </c>
      <c r="V39" s="4" t="s">
        <v>187</v>
      </c>
      <c r="W39" s="37" t="s">
        <v>48</v>
      </c>
      <c r="X39" s="4" t="s">
        <v>187</v>
      </c>
      <c r="Y39" s="39">
        <v>2</v>
      </c>
      <c r="Z39" s="4" t="s">
        <v>167</v>
      </c>
      <c r="AA39" s="4" t="s">
        <v>199</v>
      </c>
    </row>
    <row r="40" spans="1:27" ht="67.5" x14ac:dyDescent="0.25">
      <c r="A40" s="4">
        <v>39</v>
      </c>
      <c r="B40" s="7" t="s">
        <v>664</v>
      </c>
      <c r="C40" s="7" t="s">
        <v>661</v>
      </c>
      <c r="D40" s="7" t="s">
        <v>662</v>
      </c>
      <c r="E40" s="7">
        <v>2208000</v>
      </c>
      <c r="F40" s="7" t="s">
        <v>580</v>
      </c>
      <c r="G40" s="4" t="s">
        <v>581</v>
      </c>
      <c r="H40" s="4" t="s">
        <v>167</v>
      </c>
      <c r="I40" s="7" t="s">
        <v>615</v>
      </c>
      <c r="J40" s="4"/>
      <c r="K40" s="4" t="s">
        <v>168</v>
      </c>
      <c r="L40" s="7" t="s">
        <v>617</v>
      </c>
      <c r="M40" s="7" t="s">
        <v>584</v>
      </c>
      <c r="N40" s="4" t="s">
        <v>168</v>
      </c>
      <c r="O40" s="4" t="s">
        <v>168</v>
      </c>
      <c r="P40" s="4">
        <v>40</v>
      </c>
      <c r="Q40" s="4">
        <v>91</v>
      </c>
      <c r="R40" s="4">
        <v>220</v>
      </c>
      <c r="S40" s="37">
        <v>225</v>
      </c>
      <c r="T40" s="7"/>
      <c r="U40" s="38" t="s">
        <v>187</v>
      </c>
      <c r="V40" s="4" t="s">
        <v>187</v>
      </c>
      <c r="W40" s="37" t="s">
        <v>48</v>
      </c>
      <c r="X40" s="4" t="s">
        <v>187</v>
      </c>
      <c r="Y40" s="39">
        <v>2</v>
      </c>
      <c r="Z40" s="4" t="s">
        <v>167</v>
      </c>
      <c r="AA40" s="4" t="s">
        <v>199</v>
      </c>
    </row>
    <row r="41" spans="1:27" x14ac:dyDescent="0.25">
      <c r="B41" s="17"/>
      <c r="X41"/>
    </row>
    <row r="42" spans="1:27" x14ac:dyDescent="0.25">
      <c r="X42"/>
    </row>
    <row r="43" spans="1:27" x14ac:dyDescent="0.25">
      <c r="X43"/>
    </row>
    <row r="44" spans="1:27" x14ac:dyDescent="0.25">
      <c r="X44"/>
    </row>
    <row r="45" spans="1:27" x14ac:dyDescent="0.25">
      <c r="X45"/>
    </row>
    <row r="46" spans="1:27" x14ac:dyDescent="0.25">
      <c r="X46"/>
    </row>
    <row r="47" spans="1:27" x14ac:dyDescent="0.25">
      <c r="X47"/>
    </row>
    <row r="48" spans="1:27" x14ac:dyDescent="0.25">
      <c r="X48"/>
    </row>
    <row r="49" spans="24:24" x14ac:dyDescent="0.25">
      <c r="X49"/>
    </row>
    <row r="50" spans="24:24" x14ac:dyDescent="0.25">
      <c r="X50"/>
    </row>
    <row r="51" spans="24:24" x14ac:dyDescent="0.25">
      <c r="X51"/>
    </row>
    <row r="52" spans="24:24" x14ac:dyDescent="0.25">
      <c r="X52"/>
    </row>
    <row r="53" spans="24:24" x14ac:dyDescent="0.25">
      <c r="X53"/>
    </row>
    <row r="54" spans="24:24" x14ac:dyDescent="0.25">
      <c r="X54"/>
    </row>
    <row r="55" spans="24:24" x14ac:dyDescent="0.25">
      <c r="X55"/>
    </row>
    <row r="56" spans="24:24" x14ac:dyDescent="0.25">
      <c r="X56"/>
    </row>
    <row r="57" spans="24:24" x14ac:dyDescent="0.25">
      <c r="X57"/>
    </row>
    <row r="58" spans="24:24" x14ac:dyDescent="0.25">
      <c r="X58"/>
    </row>
    <row r="59" spans="24:24" x14ac:dyDescent="0.25">
      <c r="X59"/>
    </row>
    <row r="60" spans="24:24" x14ac:dyDescent="0.25">
      <c r="X60"/>
    </row>
    <row r="61" spans="24:24" x14ac:dyDescent="0.25">
      <c r="X61"/>
    </row>
    <row r="62" spans="24:24" x14ac:dyDescent="0.25">
      <c r="X62"/>
    </row>
    <row r="63" spans="24:24" x14ac:dyDescent="0.25">
      <c r="X63"/>
    </row>
    <row r="64" spans="24:24" x14ac:dyDescent="0.25">
      <c r="X64"/>
    </row>
    <row r="65" spans="24:24" x14ac:dyDescent="0.25">
      <c r="X65"/>
    </row>
    <row r="66" spans="24:24" x14ac:dyDescent="0.25">
      <c r="X66"/>
    </row>
    <row r="67" spans="24:24" x14ac:dyDescent="0.25">
      <c r="X67"/>
    </row>
    <row r="68" spans="24:24" x14ac:dyDescent="0.25">
      <c r="X68"/>
    </row>
    <row r="69" spans="24:24" x14ac:dyDescent="0.25">
      <c r="X69"/>
    </row>
    <row r="70" spans="24:24" x14ac:dyDescent="0.25">
      <c r="X70"/>
    </row>
    <row r="71" spans="24:24" x14ac:dyDescent="0.25">
      <c r="X71"/>
    </row>
    <row r="72" spans="24:24" x14ac:dyDescent="0.25">
      <c r="X72"/>
    </row>
    <row r="73" spans="24:24" x14ac:dyDescent="0.25">
      <c r="X73"/>
    </row>
    <row r="74" spans="24:24" x14ac:dyDescent="0.25">
      <c r="X74"/>
    </row>
    <row r="75" spans="24:24" x14ac:dyDescent="0.25">
      <c r="X75"/>
    </row>
    <row r="76" spans="24:24" x14ac:dyDescent="0.25">
      <c r="X76"/>
    </row>
    <row r="77" spans="24:24" x14ac:dyDescent="0.25">
      <c r="X77"/>
    </row>
    <row r="78" spans="24:24" x14ac:dyDescent="0.25">
      <c r="X78"/>
    </row>
    <row r="79" spans="24:24" x14ac:dyDescent="0.25">
      <c r="X79"/>
    </row>
    <row r="80" spans="24:24" x14ac:dyDescent="0.25">
      <c r="X80"/>
    </row>
    <row r="81" spans="24:24" x14ac:dyDescent="0.25">
      <c r="X81"/>
    </row>
    <row r="82" spans="24:24" x14ac:dyDescent="0.25">
      <c r="X82"/>
    </row>
    <row r="83" spans="24:24" x14ac:dyDescent="0.25">
      <c r="X83"/>
    </row>
    <row r="84" spans="24:24" x14ac:dyDescent="0.25">
      <c r="X84"/>
    </row>
    <row r="85" spans="24:24" x14ac:dyDescent="0.25">
      <c r="X85"/>
    </row>
    <row r="86" spans="24:24" x14ac:dyDescent="0.25">
      <c r="X86"/>
    </row>
    <row r="87" spans="24:24" x14ac:dyDescent="0.25">
      <c r="X87"/>
    </row>
    <row r="88" spans="24:24" x14ac:dyDescent="0.25">
      <c r="X88"/>
    </row>
    <row r="89" spans="24:24" x14ac:dyDescent="0.25">
      <c r="X89"/>
    </row>
    <row r="90" spans="24:24" x14ac:dyDescent="0.25">
      <c r="X90"/>
    </row>
    <row r="91" spans="24:24" x14ac:dyDescent="0.25">
      <c r="X91"/>
    </row>
    <row r="92" spans="24:24" x14ac:dyDescent="0.25">
      <c r="X92"/>
    </row>
    <row r="93" spans="24:24" x14ac:dyDescent="0.25">
      <c r="X93"/>
    </row>
    <row r="94" spans="24:24" x14ac:dyDescent="0.25">
      <c r="X94"/>
    </row>
    <row r="95" spans="24:24" x14ac:dyDescent="0.25">
      <c r="X95"/>
    </row>
    <row r="96" spans="24:24" x14ac:dyDescent="0.25">
      <c r="X96"/>
    </row>
    <row r="97" spans="24:24" x14ac:dyDescent="0.25">
      <c r="X97"/>
    </row>
    <row r="98" spans="24:24" x14ac:dyDescent="0.25">
      <c r="X98"/>
    </row>
    <row r="99" spans="24:24" x14ac:dyDescent="0.25">
      <c r="X99"/>
    </row>
    <row r="100" spans="24:24" x14ac:dyDescent="0.25">
      <c r="X100"/>
    </row>
    <row r="101" spans="24:24" x14ac:dyDescent="0.25">
      <c r="X101"/>
    </row>
    <row r="102" spans="24:24" x14ac:dyDescent="0.25">
      <c r="X102"/>
    </row>
    <row r="103" spans="24:24" x14ac:dyDescent="0.25">
      <c r="X103"/>
    </row>
    <row r="104" spans="24:24" x14ac:dyDescent="0.25">
      <c r="X104"/>
    </row>
    <row r="105" spans="24:24" x14ac:dyDescent="0.25">
      <c r="X105"/>
    </row>
    <row r="106" spans="24:24" x14ac:dyDescent="0.25">
      <c r="X106"/>
    </row>
    <row r="107" spans="24:24" x14ac:dyDescent="0.25">
      <c r="X107"/>
    </row>
    <row r="108" spans="24:24" x14ac:dyDescent="0.25">
      <c r="X108"/>
    </row>
    <row r="109" spans="24:24" x14ac:dyDescent="0.25">
      <c r="X109"/>
    </row>
    <row r="110" spans="24:24" x14ac:dyDescent="0.25">
      <c r="X110"/>
    </row>
    <row r="111" spans="24:24" x14ac:dyDescent="0.25">
      <c r="X111"/>
    </row>
    <row r="112" spans="24:24" x14ac:dyDescent="0.25">
      <c r="X112"/>
    </row>
    <row r="113" spans="24:24" x14ac:dyDescent="0.25">
      <c r="X113"/>
    </row>
    <row r="114" spans="24:24" x14ac:dyDescent="0.25">
      <c r="X114"/>
    </row>
    <row r="115" spans="24:24" x14ac:dyDescent="0.25">
      <c r="X115"/>
    </row>
    <row r="116" spans="24:24" x14ac:dyDescent="0.25">
      <c r="X116"/>
    </row>
    <row r="117" spans="24:24" x14ac:dyDescent="0.25">
      <c r="X117"/>
    </row>
    <row r="118" spans="24:24" x14ac:dyDescent="0.25">
      <c r="X118"/>
    </row>
    <row r="119" spans="24:24" x14ac:dyDescent="0.25">
      <c r="X119"/>
    </row>
    <row r="120" spans="24:24" x14ac:dyDescent="0.25">
      <c r="X120"/>
    </row>
    <row r="121" spans="24:24" x14ac:dyDescent="0.25">
      <c r="X121"/>
    </row>
    <row r="122" spans="24:24" x14ac:dyDescent="0.25">
      <c r="X122"/>
    </row>
    <row r="123" spans="24:24" x14ac:dyDescent="0.25">
      <c r="X123"/>
    </row>
    <row r="124" spans="24:24" x14ac:dyDescent="0.25">
      <c r="X124"/>
    </row>
    <row r="125" spans="24:24" x14ac:dyDescent="0.25">
      <c r="X125"/>
    </row>
    <row r="126" spans="24:24" x14ac:dyDescent="0.25">
      <c r="X126"/>
    </row>
    <row r="127" spans="24:24" x14ac:dyDescent="0.25">
      <c r="X127"/>
    </row>
    <row r="128" spans="24:24" x14ac:dyDescent="0.25">
      <c r="X128"/>
    </row>
    <row r="129" spans="24:24" x14ac:dyDescent="0.25">
      <c r="X129"/>
    </row>
    <row r="130" spans="24:24" x14ac:dyDescent="0.25">
      <c r="X130"/>
    </row>
    <row r="131" spans="24:24" x14ac:dyDescent="0.25">
      <c r="X131"/>
    </row>
    <row r="132" spans="24:24" x14ac:dyDescent="0.25">
      <c r="X132"/>
    </row>
    <row r="133" spans="24:24" x14ac:dyDescent="0.25">
      <c r="X133"/>
    </row>
    <row r="134" spans="24:24" x14ac:dyDescent="0.25">
      <c r="X134"/>
    </row>
    <row r="135" spans="24:24" x14ac:dyDescent="0.25">
      <c r="X135"/>
    </row>
    <row r="136" spans="24:24" x14ac:dyDescent="0.25">
      <c r="X136"/>
    </row>
    <row r="137" spans="24:24" x14ac:dyDescent="0.25">
      <c r="X137"/>
    </row>
    <row r="138" spans="24:24" x14ac:dyDescent="0.25">
      <c r="X138"/>
    </row>
    <row r="139" spans="24:24" x14ac:dyDescent="0.25">
      <c r="X139"/>
    </row>
    <row r="140" spans="24:24" x14ac:dyDescent="0.25">
      <c r="X140"/>
    </row>
    <row r="141" spans="24:24" x14ac:dyDescent="0.25">
      <c r="X141"/>
    </row>
    <row r="142" spans="24:24" x14ac:dyDescent="0.25">
      <c r="X142"/>
    </row>
    <row r="143" spans="24:24" x14ac:dyDescent="0.25">
      <c r="X143"/>
    </row>
    <row r="144" spans="24:24" x14ac:dyDescent="0.25">
      <c r="X144"/>
    </row>
    <row r="145" spans="24:24" x14ac:dyDescent="0.25">
      <c r="X145"/>
    </row>
    <row r="146" spans="24:24" x14ac:dyDescent="0.25">
      <c r="X146"/>
    </row>
    <row r="147" spans="24:24" x14ac:dyDescent="0.25">
      <c r="X147"/>
    </row>
    <row r="148" spans="24:24" x14ac:dyDescent="0.25">
      <c r="X148"/>
    </row>
    <row r="149" spans="24:24" x14ac:dyDescent="0.25">
      <c r="X149"/>
    </row>
    <row r="150" spans="24:24" x14ac:dyDescent="0.25">
      <c r="X150"/>
    </row>
    <row r="151" spans="24:24" x14ac:dyDescent="0.25">
      <c r="X151"/>
    </row>
    <row r="152" spans="24:24" x14ac:dyDescent="0.25">
      <c r="X152"/>
    </row>
    <row r="153" spans="24:24" x14ac:dyDescent="0.25">
      <c r="X153"/>
    </row>
    <row r="154" spans="24:24" x14ac:dyDescent="0.25">
      <c r="X154"/>
    </row>
    <row r="155" spans="24:24" x14ac:dyDescent="0.25">
      <c r="X155"/>
    </row>
    <row r="156" spans="24:24" x14ac:dyDescent="0.25">
      <c r="X156"/>
    </row>
    <row r="157" spans="24:24" x14ac:dyDescent="0.25">
      <c r="X157"/>
    </row>
    <row r="158" spans="24:24" x14ac:dyDescent="0.25">
      <c r="X158"/>
    </row>
    <row r="159" spans="24:24" x14ac:dyDescent="0.25">
      <c r="X159"/>
    </row>
    <row r="160" spans="24:24" x14ac:dyDescent="0.25">
      <c r="X160"/>
    </row>
    <row r="161" spans="24:24" x14ac:dyDescent="0.25">
      <c r="X161"/>
    </row>
    <row r="162" spans="24:24" x14ac:dyDescent="0.25">
      <c r="X162"/>
    </row>
    <row r="163" spans="24:24" x14ac:dyDescent="0.25">
      <c r="X163"/>
    </row>
    <row r="164" spans="24:24" x14ac:dyDescent="0.25">
      <c r="X164"/>
    </row>
    <row r="165" spans="24:24" x14ac:dyDescent="0.25">
      <c r="X165"/>
    </row>
    <row r="166" spans="24:24" x14ac:dyDescent="0.25">
      <c r="X166"/>
    </row>
    <row r="167" spans="24:24" x14ac:dyDescent="0.25">
      <c r="X167"/>
    </row>
    <row r="168" spans="24:24" x14ac:dyDescent="0.25">
      <c r="X168"/>
    </row>
    <row r="169" spans="24:24" x14ac:dyDescent="0.25">
      <c r="X169"/>
    </row>
    <row r="170" spans="24:24" x14ac:dyDescent="0.25">
      <c r="X170"/>
    </row>
    <row r="171" spans="24:24" x14ac:dyDescent="0.25">
      <c r="X171"/>
    </row>
    <row r="172" spans="24:24" x14ac:dyDescent="0.25">
      <c r="X172"/>
    </row>
    <row r="173" spans="24:24" x14ac:dyDescent="0.25">
      <c r="X173"/>
    </row>
    <row r="174" spans="24:24" x14ac:dyDescent="0.25">
      <c r="X174"/>
    </row>
    <row r="175" spans="24:24" x14ac:dyDescent="0.25">
      <c r="X175"/>
    </row>
    <row r="176" spans="24:24" x14ac:dyDescent="0.25">
      <c r="X176"/>
    </row>
    <row r="177" spans="24:24" x14ac:dyDescent="0.25">
      <c r="X177"/>
    </row>
    <row r="178" spans="24:24" x14ac:dyDescent="0.25">
      <c r="X178"/>
    </row>
    <row r="179" spans="24:24" x14ac:dyDescent="0.25">
      <c r="X179"/>
    </row>
    <row r="180" spans="24:24" x14ac:dyDescent="0.25">
      <c r="X180"/>
    </row>
    <row r="181" spans="24:24" x14ac:dyDescent="0.25">
      <c r="X181"/>
    </row>
    <row r="182" spans="24:24" x14ac:dyDescent="0.25">
      <c r="X182"/>
    </row>
    <row r="183" spans="24:24" x14ac:dyDescent="0.25">
      <c r="X183"/>
    </row>
    <row r="184" spans="24:24" x14ac:dyDescent="0.25">
      <c r="X184"/>
    </row>
    <row r="185" spans="24:24" x14ac:dyDescent="0.25">
      <c r="X185"/>
    </row>
    <row r="186" spans="24:24" x14ac:dyDescent="0.25">
      <c r="X186"/>
    </row>
    <row r="187" spans="24:24" x14ac:dyDescent="0.25">
      <c r="X187"/>
    </row>
    <row r="188" spans="24:24" x14ac:dyDescent="0.25">
      <c r="X188"/>
    </row>
    <row r="189" spans="24:24" x14ac:dyDescent="0.25">
      <c r="X189"/>
    </row>
    <row r="190" spans="24:24" x14ac:dyDescent="0.25">
      <c r="X190"/>
    </row>
    <row r="191" spans="24:24" x14ac:dyDescent="0.25">
      <c r="X191"/>
    </row>
    <row r="192" spans="24:24" x14ac:dyDescent="0.25">
      <c r="X192"/>
    </row>
    <row r="193" spans="24:24" x14ac:dyDescent="0.25">
      <c r="X193"/>
    </row>
    <row r="194" spans="24:24" x14ac:dyDescent="0.25">
      <c r="X194"/>
    </row>
    <row r="195" spans="24:24" x14ac:dyDescent="0.25">
      <c r="X195"/>
    </row>
    <row r="196" spans="24:24" x14ac:dyDescent="0.25">
      <c r="X196"/>
    </row>
    <row r="197" spans="24:24" x14ac:dyDescent="0.25">
      <c r="X197"/>
    </row>
    <row r="198" spans="24:24" x14ac:dyDescent="0.25">
      <c r="X198"/>
    </row>
    <row r="199" spans="24:24" x14ac:dyDescent="0.25">
      <c r="X199"/>
    </row>
    <row r="200" spans="24:24" x14ac:dyDescent="0.25">
      <c r="X200"/>
    </row>
    <row r="201" spans="24:24" x14ac:dyDescent="0.25">
      <c r="X201"/>
    </row>
    <row r="202" spans="24:24" x14ac:dyDescent="0.25">
      <c r="X202"/>
    </row>
    <row r="203" spans="24:24" x14ac:dyDescent="0.25">
      <c r="X203"/>
    </row>
    <row r="204" spans="24:24" x14ac:dyDescent="0.25">
      <c r="X204"/>
    </row>
    <row r="205" spans="24:24" x14ac:dyDescent="0.25">
      <c r="X205"/>
    </row>
    <row r="206" spans="24:24" x14ac:dyDescent="0.25">
      <c r="X206"/>
    </row>
    <row r="207" spans="24:24" x14ac:dyDescent="0.25">
      <c r="X207"/>
    </row>
    <row r="208" spans="24:24" x14ac:dyDescent="0.25">
      <c r="X208"/>
    </row>
    <row r="209" spans="24:24" x14ac:dyDescent="0.25">
      <c r="X209"/>
    </row>
    <row r="210" spans="24:24" x14ac:dyDescent="0.25">
      <c r="X210"/>
    </row>
    <row r="211" spans="24:24" x14ac:dyDescent="0.25">
      <c r="X211"/>
    </row>
    <row r="212" spans="24:24" x14ac:dyDescent="0.25">
      <c r="X212"/>
    </row>
    <row r="213" spans="24:24" x14ac:dyDescent="0.25">
      <c r="X213"/>
    </row>
    <row r="214" spans="24:24" x14ac:dyDescent="0.25">
      <c r="X214"/>
    </row>
    <row r="215" spans="24:24" x14ac:dyDescent="0.25">
      <c r="X215"/>
    </row>
    <row r="216" spans="24:24" x14ac:dyDescent="0.25">
      <c r="X216"/>
    </row>
    <row r="217" spans="24:24" x14ac:dyDescent="0.25">
      <c r="X217"/>
    </row>
    <row r="218" spans="24:24" x14ac:dyDescent="0.25">
      <c r="X218"/>
    </row>
    <row r="219" spans="24:24" x14ac:dyDescent="0.25">
      <c r="X219"/>
    </row>
    <row r="220" spans="24:24" x14ac:dyDescent="0.25">
      <c r="X220"/>
    </row>
    <row r="221" spans="24:24" x14ac:dyDescent="0.25">
      <c r="X221"/>
    </row>
    <row r="222" spans="24:24" x14ac:dyDescent="0.25">
      <c r="X222"/>
    </row>
    <row r="223" spans="24:24" x14ac:dyDescent="0.25">
      <c r="X223"/>
    </row>
    <row r="224" spans="24:24" x14ac:dyDescent="0.25">
      <c r="X224"/>
    </row>
    <row r="225" spans="24:24" x14ac:dyDescent="0.25">
      <c r="X225"/>
    </row>
    <row r="226" spans="24:24" x14ac:dyDescent="0.25">
      <c r="X226"/>
    </row>
    <row r="227" spans="24:24" x14ac:dyDescent="0.25">
      <c r="X227"/>
    </row>
    <row r="228" spans="24:24" x14ac:dyDescent="0.25">
      <c r="X228"/>
    </row>
    <row r="229" spans="24:24" x14ac:dyDescent="0.25">
      <c r="X229"/>
    </row>
    <row r="230" spans="24:24" x14ac:dyDescent="0.25">
      <c r="X230"/>
    </row>
    <row r="231" spans="24:24" x14ac:dyDescent="0.25">
      <c r="X231"/>
    </row>
    <row r="232" spans="24:24" x14ac:dyDescent="0.25">
      <c r="X232"/>
    </row>
    <row r="233" spans="24:24" x14ac:dyDescent="0.25">
      <c r="X233"/>
    </row>
    <row r="234" spans="24:24" x14ac:dyDescent="0.25">
      <c r="X234"/>
    </row>
    <row r="235" spans="24:24" x14ac:dyDescent="0.25">
      <c r="X235"/>
    </row>
    <row r="236" spans="24:24" x14ac:dyDescent="0.25">
      <c r="X236"/>
    </row>
    <row r="237" spans="24:24" x14ac:dyDescent="0.25">
      <c r="X237"/>
    </row>
    <row r="238" spans="24:24" x14ac:dyDescent="0.25">
      <c r="X238"/>
    </row>
    <row r="239" spans="24:24" x14ac:dyDescent="0.25">
      <c r="X239"/>
    </row>
    <row r="240" spans="24:24" x14ac:dyDescent="0.25">
      <c r="X240"/>
    </row>
    <row r="241" spans="24:24" x14ac:dyDescent="0.25">
      <c r="X241"/>
    </row>
    <row r="242" spans="24:24" x14ac:dyDescent="0.25">
      <c r="X242"/>
    </row>
    <row r="243" spans="24:24" x14ac:dyDescent="0.25">
      <c r="X243"/>
    </row>
    <row r="244" spans="24:24" x14ac:dyDescent="0.25">
      <c r="X244"/>
    </row>
    <row r="245" spans="24:24" x14ac:dyDescent="0.25">
      <c r="X245"/>
    </row>
    <row r="246" spans="24:24" x14ac:dyDescent="0.25">
      <c r="X246"/>
    </row>
    <row r="247" spans="24:24" x14ac:dyDescent="0.25">
      <c r="X247"/>
    </row>
    <row r="248" spans="24:24" x14ac:dyDescent="0.25">
      <c r="X248"/>
    </row>
    <row r="249" spans="24:24" x14ac:dyDescent="0.25">
      <c r="X249"/>
    </row>
    <row r="250" spans="24:24" x14ac:dyDescent="0.25">
      <c r="X250"/>
    </row>
    <row r="251" spans="24:24" x14ac:dyDescent="0.25">
      <c r="X251"/>
    </row>
    <row r="252" spans="24:24" x14ac:dyDescent="0.25">
      <c r="X252"/>
    </row>
    <row r="253" spans="24:24" x14ac:dyDescent="0.25">
      <c r="X253"/>
    </row>
    <row r="254" spans="24:24" x14ac:dyDescent="0.25">
      <c r="X254"/>
    </row>
    <row r="255" spans="24:24" x14ac:dyDescent="0.25">
      <c r="X255"/>
    </row>
    <row r="256" spans="24:24" x14ac:dyDescent="0.25">
      <c r="X256"/>
    </row>
    <row r="257" spans="24:24" x14ac:dyDescent="0.25">
      <c r="X257"/>
    </row>
    <row r="258" spans="24:24" x14ac:dyDescent="0.25">
      <c r="X258"/>
    </row>
    <row r="259" spans="24:24" x14ac:dyDescent="0.25">
      <c r="X259"/>
    </row>
    <row r="260" spans="24:24" x14ac:dyDescent="0.25">
      <c r="X260"/>
    </row>
    <row r="261" spans="24:24" x14ac:dyDescent="0.25">
      <c r="X261"/>
    </row>
    <row r="262" spans="24:24" x14ac:dyDescent="0.25">
      <c r="X262"/>
    </row>
    <row r="263" spans="24:24" x14ac:dyDescent="0.25">
      <c r="X263"/>
    </row>
    <row r="264" spans="24:24" x14ac:dyDescent="0.25">
      <c r="X264"/>
    </row>
    <row r="265" spans="24:24" x14ac:dyDescent="0.25">
      <c r="X265"/>
    </row>
    <row r="266" spans="24:24" x14ac:dyDescent="0.25">
      <c r="X266"/>
    </row>
    <row r="267" spans="24:24" x14ac:dyDescent="0.25">
      <c r="X267"/>
    </row>
    <row r="268" spans="24:24" x14ac:dyDescent="0.25">
      <c r="X268"/>
    </row>
    <row r="269" spans="24:24" x14ac:dyDescent="0.25">
      <c r="X269"/>
    </row>
    <row r="270" spans="24:24" x14ac:dyDescent="0.25">
      <c r="X270"/>
    </row>
    <row r="271" spans="24:24" x14ac:dyDescent="0.25">
      <c r="X271"/>
    </row>
    <row r="272" spans="24:24" x14ac:dyDescent="0.25">
      <c r="X272"/>
    </row>
    <row r="273" spans="24:24" x14ac:dyDescent="0.25">
      <c r="X273"/>
    </row>
    <row r="274" spans="24:24" x14ac:dyDescent="0.25">
      <c r="X274"/>
    </row>
    <row r="275" spans="24:24" x14ac:dyDescent="0.25">
      <c r="X275"/>
    </row>
    <row r="276" spans="24:24" x14ac:dyDescent="0.25">
      <c r="X276"/>
    </row>
    <row r="277" spans="24:24" x14ac:dyDescent="0.25">
      <c r="X277"/>
    </row>
    <row r="278" spans="24:24" x14ac:dyDescent="0.25">
      <c r="X278"/>
    </row>
    <row r="279" spans="24:24" x14ac:dyDescent="0.25">
      <c r="X279"/>
    </row>
    <row r="280" spans="24:24" x14ac:dyDescent="0.25">
      <c r="X280"/>
    </row>
    <row r="281" spans="24:24" x14ac:dyDescent="0.25">
      <c r="X281"/>
    </row>
    <row r="282" spans="24:24" x14ac:dyDescent="0.25">
      <c r="X282"/>
    </row>
    <row r="283" spans="24:24" x14ac:dyDescent="0.25">
      <c r="X283"/>
    </row>
    <row r="284" spans="24:24" x14ac:dyDescent="0.25">
      <c r="X284"/>
    </row>
    <row r="285" spans="24:24" x14ac:dyDescent="0.25">
      <c r="X285"/>
    </row>
    <row r="286" spans="24:24" x14ac:dyDescent="0.25">
      <c r="X286"/>
    </row>
    <row r="287" spans="24:24" x14ac:dyDescent="0.25">
      <c r="X287"/>
    </row>
    <row r="288" spans="24:24" x14ac:dyDescent="0.25">
      <c r="X288"/>
    </row>
    <row r="289" spans="24:24" x14ac:dyDescent="0.25">
      <c r="X289"/>
    </row>
    <row r="290" spans="24:24" x14ac:dyDescent="0.25">
      <c r="X290"/>
    </row>
    <row r="291" spans="24:24" x14ac:dyDescent="0.25">
      <c r="X291"/>
    </row>
    <row r="292" spans="24:24" x14ac:dyDescent="0.25">
      <c r="X292"/>
    </row>
    <row r="293" spans="24:24" x14ac:dyDescent="0.25">
      <c r="X293"/>
    </row>
    <row r="294" spans="24:24" x14ac:dyDescent="0.25">
      <c r="X294"/>
    </row>
    <row r="295" spans="24:24" x14ac:dyDescent="0.25">
      <c r="X295"/>
    </row>
    <row r="296" spans="24:24" x14ac:dyDescent="0.25">
      <c r="X296"/>
    </row>
    <row r="297" spans="24:24" x14ac:dyDescent="0.25">
      <c r="X297"/>
    </row>
    <row r="298" spans="24:24" x14ac:dyDescent="0.25">
      <c r="X298"/>
    </row>
    <row r="299" spans="24:24" x14ac:dyDescent="0.25">
      <c r="X299"/>
    </row>
    <row r="300" spans="24:24" x14ac:dyDescent="0.25">
      <c r="X300"/>
    </row>
    <row r="301" spans="24:24" x14ac:dyDescent="0.25">
      <c r="X301"/>
    </row>
    <row r="302" spans="24:24" x14ac:dyDescent="0.25">
      <c r="X302"/>
    </row>
    <row r="303" spans="24:24" x14ac:dyDescent="0.25">
      <c r="X303"/>
    </row>
    <row r="304" spans="24:24" x14ac:dyDescent="0.25">
      <c r="X304"/>
    </row>
    <row r="305" spans="24:24" x14ac:dyDescent="0.25">
      <c r="X305"/>
    </row>
    <row r="306" spans="24:24" x14ac:dyDescent="0.25">
      <c r="X306"/>
    </row>
    <row r="307" spans="24:24" x14ac:dyDescent="0.25">
      <c r="X307"/>
    </row>
    <row r="308" spans="24:24" x14ac:dyDescent="0.25">
      <c r="X308"/>
    </row>
    <row r="309" spans="24:24" x14ac:dyDescent="0.25">
      <c r="X309"/>
    </row>
    <row r="310" spans="24:24" x14ac:dyDescent="0.25">
      <c r="X310"/>
    </row>
    <row r="311" spans="24:24" x14ac:dyDescent="0.25">
      <c r="X311"/>
    </row>
    <row r="312" spans="24:24" x14ac:dyDescent="0.25">
      <c r="X312"/>
    </row>
    <row r="313" spans="24:24" x14ac:dyDescent="0.25">
      <c r="X313"/>
    </row>
    <row r="314" spans="24:24" x14ac:dyDescent="0.25">
      <c r="X314"/>
    </row>
    <row r="315" spans="24:24" x14ac:dyDescent="0.25">
      <c r="X315"/>
    </row>
    <row r="316" spans="24:24" x14ac:dyDescent="0.25">
      <c r="X316"/>
    </row>
    <row r="317" spans="24:24" x14ac:dyDescent="0.25">
      <c r="X317"/>
    </row>
    <row r="318" spans="24:24" x14ac:dyDescent="0.25">
      <c r="X318"/>
    </row>
    <row r="319" spans="24:24" x14ac:dyDescent="0.25">
      <c r="X319"/>
    </row>
    <row r="320" spans="24:24" x14ac:dyDescent="0.25">
      <c r="X320"/>
    </row>
    <row r="321" spans="24:24" x14ac:dyDescent="0.25">
      <c r="X321"/>
    </row>
    <row r="322" spans="24:24" x14ac:dyDescent="0.25">
      <c r="X322"/>
    </row>
    <row r="323" spans="24:24" x14ac:dyDescent="0.25">
      <c r="X323"/>
    </row>
    <row r="324" spans="24:24" x14ac:dyDescent="0.25">
      <c r="X324"/>
    </row>
    <row r="325" spans="24:24" x14ac:dyDescent="0.25">
      <c r="X325"/>
    </row>
    <row r="326" spans="24:24" x14ac:dyDescent="0.25">
      <c r="X326"/>
    </row>
    <row r="327" spans="24:24" x14ac:dyDescent="0.25">
      <c r="X327"/>
    </row>
    <row r="328" spans="24:24" x14ac:dyDescent="0.25">
      <c r="X328"/>
    </row>
    <row r="329" spans="24:24" x14ac:dyDescent="0.25">
      <c r="X329"/>
    </row>
    <row r="330" spans="24:24" x14ac:dyDescent="0.25">
      <c r="X330"/>
    </row>
    <row r="331" spans="24:24" x14ac:dyDescent="0.25">
      <c r="X331"/>
    </row>
    <row r="332" spans="24:24" x14ac:dyDescent="0.25">
      <c r="X332"/>
    </row>
    <row r="333" spans="24:24" x14ac:dyDescent="0.25">
      <c r="X333"/>
    </row>
    <row r="334" spans="24:24" x14ac:dyDescent="0.25">
      <c r="X334"/>
    </row>
    <row r="335" spans="24:24" x14ac:dyDescent="0.25">
      <c r="X335"/>
    </row>
    <row r="336" spans="24:24" x14ac:dyDescent="0.25">
      <c r="X336"/>
    </row>
    <row r="337" spans="24:24" x14ac:dyDescent="0.25">
      <c r="X337"/>
    </row>
    <row r="338" spans="24:24" x14ac:dyDescent="0.25">
      <c r="X338"/>
    </row>
    <row r="339" spans="24:24" x14ac:dyDescent="0.25">
      <c r="X339"/>
    </row>
    <row r="340" spans="24:24" x14ac:dyDescent="0.25">
      <c r="X340"/>
    </row>
    <row r="341" spans="24:24" x14ac:dyDescent="0.25">
      <c r="X341"/>
    </row>
    <row r="342" spans="24:24" x14ac:dyDescent="0.25">
      <c r="X342"/>
    </row>
    <row r="343" spans="24:24" x14ac:dyDescent="0.25">
      <c r="X343"/>
    </row>
  </sheetData>
  <autoFilter ref="A1:AA1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17"/>
  <sheetViews>
    <sheetView tabSelected="1" zoomScale="115" zoomScaleNormal="115" workbookViewId="0">
      <selection activeCell="G16" sqref="G16"/>
    </sheetView>
  </sheetViews>
  <sheetFormatPr defaultColWidth="8.85546875" defaultRowHeight="54" customHeight="1" x14ac:dyDescent="0.2"/>
  <cols>
    <col min="1" max="1" width="5.28515625" style="43" customWidth="1"/>
    <col min="2" max="2" width="26.85546875" style="43" customWidth="1"/>
    <col min="3" max="3" width="20" style="43" customWidth="1"/>
    <col min="4" max="4" width="46.5703125" style="43" customWidth="1"/>
    <col min="5" max="5" width="24.85546875" style="43" customWidth="1"/>
    <col min="6" max="6" width="27.7109375" style="43" customWidth="1"/>
    <col min="7" max="8" width="33.5703125" style="43" customWidth="1"/>
    <col min="9" max="9" width="40.140625" style="43" customWidth="1"/>
    <col min="10" max="11" width="33.5703125" style="43" customWidth="1"/>
    <col min="12" max="12" width="29.7109375" style="43" customWidth="1"/>
    <col min="13" max="13" width="25.140625" style="43" customWidth="1"/>
    <col min="14" max="14" width="28.5703125" style="43" customWidth="1"/>
    <col min="15" max="15" width="39" style="43" customWidth="1"/>
    <col min="16" max="16" width="37.5703125" style="43" customWidth="1"/>
    <col min="17" max="17" width="33.5703125" style="43" customWidth="1"/>
    <col min="18" max="18" width="25.28515625" style="43" customWidth="1"/>
    <col min="19" max="19" width="32.42578125" style="43" customWidth="1"/>
    <col min="20" max="20" width="30.28515625" style="43" customWidth="1"/>
    <col min="21" max="21" width="24.42578125" style="43" customWidth="1"/>
    <col min="22" max="22" width="25.7109375" style="43" customWidth="1"/>
    <col min="23" max="23" width="22.7109375" style="43" hidden="1" customWidth="1"/>
    <col min="24" max="24" width="24.28515625" style="43" customWidth="1"/>
    <col min="25" max="25" width="32.5703125" style="43" customWidth="1"/>
    <col min="26" max="26" width="35.7109375" style="43" customWidth="1"/>
    <col min="27" max="27" width="28.5703125" style="43" customWidth="1"/>
    <col min="28" max="28" width="26.7109375" style="43" customWidth="1"/>
    <col min="29" max="29" width="18.140625" style="43" customWidth="1"/>
    <col min="30" max="30" width="29.140625" style="43" customWidth="1"/>
    <col min="31" max="16384" width="8.85546875" style="43"/>
  </cols>
  <sheetData>
    <row r="1" spans="1:30" s="200" customFormat="1" ht="120" customHeight="1" x14ac:dyDescent="0.2">
      <c r="A1" s="255" t="s">
        <v>0</v>
      </c>
      <c r="B1" s="255" t="s">
        <v>1</v>
      </c>
      <c r="C1" s="255" t="s">
        <v>3</v>
      </c>
      <c r="D1" s="255" t="s">
        <v>4</v>
      </c>
      <c r="E1" s="255" t="s">
        <v>5</v>
      </c>
      <c r="F1" s="255" t="s">
        <v>6</v>
      </c>
      <c r="G1" s="255" t="s">
        <v>7</v>
      </c>
      <c r="H1" s="255" t="s">
        <v>702</v>
      </c>
      <c r="I1" s="255" t="s">
        <v>703</v>
      </c>
      <c r="J1" s="255" t="s">
        <v>693</v>
      </c>
      <c r="K1" s="255" t="s">
        <v>694</v>
      </c>
      <c r="L1" s="255" t="s">
        <v>9</v>
      </c>
      <c r="M1" s="255" t="s">
        <v>10</v>
      </c>
      <c r="N1" s="255" t="s">
        <v>11</v>
      </c>
      <c r="O1" s="255" t="s">
        <v>12</v>
      </c>
      <c r="P1" s="255" t="s">
        <v>13</v>
      </c>
      <c r="Q1" s="255" t="s">
        <v>14</v>
      </c>
      <c r="R1" s="255" t="s">
        <v>15</v>
      </c>
      <c r="S1" s="255" t="s">
        <v>16</v>
      </c>
      <c r="T1" s="255" t="s">
        <v>17</v>
      </c>
      <c r="U1" s="255" t="s">
        <v>18</v>
      </c>
      <c r="V1" s="255" t="s">
        <v>19</v>
      </c>
      <c r="W1" s="255" t="s">
        <v>20</v>
      </c>
      <c r="X1" s="255" t="s">
        <v>21</v>
      </c>
      <c r="Y1" s="255" t="s">
        <v>22</v>
      </c>
      <c r="Z1" s="255" t="s">
        <v>23</v>
      </c>
      <c r="AA1" s="255" t="s">
        <v>24</v>
      </c>
      <c r="AB1" s="255" t="s">
        <v>25</v>
      </c>
      <c r="AC1" s="255" t="s">
        <v>26</v>
      </c>
      <c r="AD1" s="255" t="s">
        <v>27</v>
      </c>
    </row>
    <row r="2" spans="1:30" s="200" customFormat="1" ht="60" customHeight="1" x14ac:dyDescent="0.2">
      <c r="A2" s="244">
        <v>1</v>
      </c>
      <c r="B2" s="256" t="s">
        <v>665</v>
      </c>
      <c r="C2" s="256" t="s">
        <v>705</v>
      </c>
      <c r="D2" s="256" t="s">
        <v>706</v>
      </c>
      <c r="E2" s="257">
        <v>215000</v>
      </c>
      <c r="F2" s="275"/>
      <c r="G2" s="256" t="s">
        <v>2579</v>
      </c>
      <c r="H2" s="256" t="s">
        <v>707</v>
      </c>
      <c r="I2" s="256" t="s">
        <v>707</v>
      </c>
      <c r="J2" s="256" t="s">
        <v>187</v>
      </c>
      <c r="K2" s="256" t="s">
        <v>187</v>
      </c>
      <c r="L2" s="244" t="s">
        <v>192</v>
      </c>
      <c r="M2" s="244" t="s">
        <v>187</v>
      </c>
      <c r="N2" s="244" t="s">
        <v>187</v>
      </c>
      <c r="O2" s="256" t="s">
        <v>2346</v>
      </c>
      <c r="P2" s="256" t="s">
        <v>2580</v>
      </c>
      <c r="Q2" s="244" t="s">
        <v>2347</v>
      </c>
      <c r="R2" s="244" t="s">
        <v>696</v>
      </c>
      <c r="S2" s="256" t="s">
        <v>2357</v>
      </c>
      <c r="T2" s="256" t="s">
        <v>2358</v>
      </c>
      <c r="U2" s="244" t="s">
        <v>695</v>
      </c>
      <c r="V2" s="244" t="s">
        <v>695</v>
      </c>
      <c r="W2" s="243"/>
      <c r="X2" s="244" t="s">
        <v>187</v>
      </c>
      <c r="Y2" s="243"/>
      <c r="Z2" s="244" t="s">
        <v>48</v>
      </c>
      <c r="AA2" s="244" t="s">
        <v>187</v>
      </c>
      <c r="AB2" s="244">
        <v>1.8</v>
      </c>
      <c r="AC2" s="244" t="s">
        <v>675</v>
      </c>
      <c r="AD2" s="244" t="s">
        <v>199</v>
      </c>
    </row>
    <row r="3" spans="1:30" s="200" customFormat="1" ht="73.5" customHeight="1" x14ac:dyDescent="0.2">
      <c r="A3" s="244">
        <v>2</v>
      </c>
      <c r="B3" s="256" t="s">
        <v>665</v>
      </c>
      <c r="C3" s="258" t="s">
        <v>2312</v>
      </c>
      <c r="D3" s="258" t="s">
        <v>708</v>
      </c>
      <c r="E3" s="259">
        <v>7710</v>
      </c>
      <c r="F3" s="275"/>
      <c r="G3" s="258" t="s">
        <v>2338</v>
      </c>
      <c r="H3" s="256" t="s">
        <v>56</v>
      </c>
      <c r="I3" s="256" t="s">
        <v>56</v>
      </c>
      <c r="J3" s="256" t="s">
        <v>167</v>
      </c>
      <c r="K3" s="256" t="s">
        <v>167</v>
      </c>
      <c r="L3" s="244" t="s">
        <v>192</v>
      </c>
      <c r="M3" s="244" t="s">
        <v>187</v>
      </c>
      <c r="N3" s="244" t="s">
        <v>187</v>
      </c>
      <c r="O3" s="256" t="s">
        <v>2346</v>
      </c>
      <c r="P3" s="256" t="s">
        <v>2348</v>
      </c>
      <c r="Q3" s="244" t="s">
        <v>2347</v>
      </c>
      <c r="R3" s="244" t="s">
        <v>697</v>
      </c>
      <c r="S3" s="256" t="s">
        <v>2581</v>
      </c>
      <c r="T3" s="256" t="s">
        <v>2582</v>
      </c>
      <c r="U3" s="244" t="s">
        <v>695</v>
      </c>
      <c r="V3" s="244" t="s">
        <v>695</v>
      </c>
      <c r="W3" s="243"/>
      <c r="X3" s="244" t="s">
        <v>187</v>
      </c>
      <c r="Y3" s="243"/>
      <c r="Z3" s="244" t="s">
        <v>48</v>
      </c>
      <c r="AA3" s="244"/>
      <c r="AB3" s="244">
        <v>1.8</v>
      </c>
      <c r="AC3" s="244" t="s">
        <v>675</v>
      </c>
      <c r="AD3" s="244" t="s">
        <v>199</v>
      </c>
    </row>
    <row r="4" spans="1:30" s="200" customFormat="1" ht="64.5" customHeight="1" x14ac:dyDescent="0.2">
      <c r="A4" s="244">
        <v>3</v>
      </c>
      <c r="B4" s="256" t="s">
        <v>665</v>
      </c>
      <c r="C4" s="256" t="s">
        <v>709</v>
      </c>
      <c r="D4" s="256" t="s">
        <v>710</v>
      </c>
      <c r="E4" s="257">
        <v>60000</v>
      </c>
      <c r="F4" s="275"/>
      <c r="G4" s="258" t="s">
        <v>2338</v>
      </c>
      <c r="H4" s="256" t="s">
        <v>56</v>
      </c>
      <c r="I4" s="256" t="s">
        <v>56</v>
      </c>
      <c r="J4" s="256" t="s">
        <v>187</v>
      </c>
      <c r="K4" s="256" t="s">
        <v>187</v>
      </c>
      <c r="L4" s="244" t="s">
        <v>192</v>
      </c>
      <c r="M4" s="244" t="s">
        <v>187</v>
      </c>
      <c r="N4" s="244" t="s">
        <v>187</v>
      </c>
      <c r="O4" s="256" t="s">
        <v>2346</v>
      </c>
      <c r="P4" s="256" t="s">
        <v>2348</v>
      </c>
      <c r="Q4" s="244" t="s">
        <v>2347</v>
      </c>
      <c r="R4" s="244" t="s">
        <v>698</v>
      </c>
      <c r="S4" s="256" t="s">
        <v>2359</v>
      </c>
      <c r="T4" s="256" t="s">
        <v>2360</v>
      </c>
      <c r="U4" s="244" t="s">
        <v>695</v>
      </c>
      <c r="V4" s="244" t="s">
        <v>695</v>
      </c>
      <c r="W4" s="243"/>
      <c r="X4" s="244" t="s">
        <v>187</v>
      </c>
      <c r="Y4" s="243"/>
      <c r="Z4" s="244" t="s">
        <v>48</v>
      </c>
      <c r="AA4" s="244" t="s">
        <v>187</v>
      </c>
      <c r="AB4" s="244">
        <v>1.8</v>
      </c>
      <c r="AC4" s="244" t="s">
        <v>675</v>
      </c>
      <c r="AD4" s="244" t="s">
        <v>199</v>
      </c>
    </row>
    <row r="5" spans="1:30" s="200" customFormat="1" ht="69.75" customHeight="1" x14ac:dyDescent="0.2">
      <c r="A5" s="244">
        <v>4</v>
      </c>
      <c r="B5" s="256" t="s">
        <v>665</v>
      </c>
      <c r="C5" s="256" t="s">
        <v>705</v>
      </c>
      <c r="D5" s="256" t="s">
        <v>706</v>
      </c>
      <c r="E5" s="257">
        <v>20000</v>
      </c>
      <c r="F5" s="275"/>
      <c r="G5" s="258" t="s">
        <v>2338</v>
      </c>
      <c r="H5" s="256" t="s">
        <v>56</v>
      </c>
      <c r="I5" s="256" t="s">
        <v>56</v>
      </c>
      <c r="J5" s="256" t="s">
        <v>187</v>
      </c>
      <c r="K5" s="256" t="s">
        <v>187</v>
      </c>
      <c r="L5" s="244" t="s">
        <v>192</v>
      </c>
      <c r="M5" s="244" t="s">
        <v>187</v>
      </c>
      <c r="N5" s="244" t="s">
        <v>187</v>
      </c>
      <c r="O5" s="256" t="s">
        <v>2346</v>
      </c>
      <c r="P5" s="256" t="s">
        <v>2580</v>
      </c>
      <c r="Q5" s="244" t="s">
        <v>2347</v>
      </c>
      <c r="R5" s="244" t="s">
        <v>699</v>
      </c>
      <c r="S5" s="256" t="s">
        <v>2357</v>
      </c>
      <c r="T5" s="256" t="s">
        <v>2358</v>
      </c>
      <c r="U5" s="244" t="s">
        <v>695</v>
      </c>
      <c r="V5" s="244" t="s">
        <v>695</v>
      </c>
      <c r="W5" s="243"/>
      <c r="X5" s="244" t="s">
        <v>187</v>
      </c>
      <c r="Y5" s="243"/>
      <c r="Z5" s="244" t="s">
        <v>48</v>
      </c>
      <c r="AA5" s="244" t="s">
        <v>187</v>
      </c>
      <c r="AB5" s="244">
        <v>1.8</v>
      </c>
      <c r="AC5" s="244" t="s">
        <v>675</v>
      </c>
      <c r="AD5" s="244" t="s">
        <v>199</v>
      </c>
    </row>
    <row r="6" spans="1:30" s="200" customFormat="1" ht="64.5" customHeight="1" x14ac:dyDescent="0.2">
      <c r="A6" s="244">
        <v>5</v>
      </c>
      <c r="B6" s="256" t="s">
        <v>665</v>
      </c>
      <c r="C6" s="256" t="s">
        <v>711</v>
      </c>
      <c r="D6" s="256" t="s">
        <v>706</v>
      </c>
      <c r="E6" s="257">
        <v>100000</v>
      </c>
      <c r="F6" s="275"/>
      <c r="G6" s="258" t="s">
        <v>2338</v>
      </c>
      <c r="H6" s="256" t="s">
        <v>56</v>
      </c>
      <c r="I6" s="256" t="s">
        <v>56</v>
      </c>
      <c r="J6" s="256" t="s">
        <v>187</v>
      </c>
      <c r="K6" s="256" t="s">
        <v>187</v>
      </c>
      <c r="L6" s="244" t="s">
        <v>192</v>
      </c>
      <c r="M6" s="244" t="s">
        <v>187</v>
      </c>
      <c r="N6" s="244" t="s">
        <v>187</v>
      </c>
      <c r="O6" s="256" t="s">
        <v>2346</v>
      </c>
      <c r="P6" s="256" t="s">
        <v>2583</v>
      </c>
      <c r="Q6" s="244" t="s">
        <v>2347</v>
      </c>
      <c r="R6" s="244" t="s">
        <v>700</v>
      </c>
      <c r="S6" s="256" t="s">
        <v>2357</v>
      </c>
      <c r="T6" s="256" t="s">
        <v>2358</v>
      </c>
      <c r="U6" s="244" t="s">
        <v>695</v>
      </c>
      <c r="V6" s="244" t="s">
        <v>695</v>
      </c>
      <c r="W6" s="243"/>
      <c r="X6" s="244" t="s">
        <v>187</v>
      </c>
      <c r="Y6" s="243"/>
      <c r="Z6" s="244" t="s">
        <v>48</v>
      </c>
      <c r="AA6" s="244" t="s">
        <v>187</v>
      </c>
      <c r="AB6" s="244">
        <v>1.8</v>
      </c>
      <c r="AC6" s="244" t="s">
        <v>675</v>
      </c>
      <c r="AD6" s="244" t="s">
        <v>199</v>
      </c>
    </row>
    <row r="7" spans="1:30" s="200" customFormat="1" ht="78.75" customHeight="1" x14ac:dyDescent="0.2">
      <c r="A7" s="244">
        <v>6</v>
      </c>
      <c r="B7" s="256" t="s">
        <v>665</v>
      </c>
      <c r="C7" s="256" t="s">
        <v>676</v>
      </c>
      <c r="D7" s="256" t="s">
        <v>2333</v>
      </c>
      <c r="E7" s="257">
        <v>660880</v>
      </c>
      <c r="F7" s="275"/>
      <c r="G7" s="258" t="s">
        <v>2339</v>
      </c>
      <c r="H7" s="256" t="s">
        <v>2343</v>
      </c>
      <c r="I7" s="256" t="s">
        <v>2343</v>
      </c>
      <c r="J7" s="256" t="s">
        <v>187</v>
      </c>
      <c r="K7" s="256" t="s">
        <v>167</v>
      </c>
      <c r="L7" s="244" t="s">
        <v>677</v>
      </c>
      <c r="M7" s="244" t="s">
        <v>678</v>
      </c>
      <c r="N7" s="244" t="s">
        <v>187</v>
      </c>
      <c r="O7" s="256" t="s">
        <v>2346</v>
      </c>
      <c r="P7" s="256" t="s">
        <v>2349</v>
      </c>
      <c r="Q7" s="244" t="s">
        <v>2347</v>
      </c>
      <c r="R7" s="244" t="s">
        <v>679</v>
      </c>
      <c r="S7" s="256" t="s">
        <v>2361</v>
      </c>
      <c r="T7" s="256" t="s">
        <v>2362</v>
      </c>
      <c r="U7" s="244" t="s">
        <v>680</v>
      </c>
      <c r="V7" s="244" t="s">
        <v>680</v>
      </c>
      <c r="W7" s="243"/>
      <c r="X7" s="244" t="s">
        <v>187</v>
      </c>
      <c r="Y7" s="243"/>
      <c r="Z7" s="244" t="s">
        <v>48</v>
      </c>
      <c r="AA7" s="244" t="s">
        <v>187</v>
      </c>
      <c r="AB7" s="244">
        <v>1.8</v>
      </c>
      <c r="AC7" s="244" t="s">
        <v>675</v>
      </c>
      <c r="AD7" s="244" t="s">
        <v>199</v>
      </c>
    </row>
    <row r="8" spans="1:30" s="200" customFormat="1" ht="74.25" customHeight="1" x14ac:dyDescent="0.2">
      <c r="A8" s="244">
        <v>7</v>
      </c>
      <c r="B8" s="256" t="s">
        <v>665</v>
      </c>
      <c r="C8" s="256" t="s">
        <v>681</v>
      </c>
      <c r="D8" s="256" t="s">
        <v>2334</v>
      </c>
      <c r="E8" s="257">
        <v>116989</v>
      </c>
      <c r="F8" s="275"/>
      <c r="G8" s="256" t="s">
        <v>144</v>
      </c>
      <c r="H8" s="256" t="s">
        <v>704</v>
      </c>
      <c r="I8" s="256" t="s">
        <v>704</v>
      </c>
      <c r="J8" s="256" t="s">
        <v>187</v>
      </c>
      <c r="K8" s="256"/>
      <c r="L8" s="244" t="s">
        <v>677</v>
      </c>
      <c r="M8" s="244" t="s">
        <v>678</v>
      </c>
      <c r="N8" s="244" t="s">
        <v>187</v>
      </c>
      <c r="O8" s="256" t="s">
        <v>2346</v>
      </c>
      <c r="P8" s="256" t="s">
        <v>2350</v>
      </c>
      <c r="Q8" s="244" t="s">
        <v>2351</v>
      </c>
      <c r="R8" s="244" t="s">
        <v>679</v>
      </c>
      <c r="S8" s="244" t="s">
        <v>2361</v>
      </c>
      <c r="T8" s="256" t="s">
        <v>2362</v>
      </c>
      <c r="U8" s="244" t="s">
        <v>680</v>
      </c>
      <c r="V8" s="244" t="s">
        <v>680</v>
      </c>
      <c r="W8" s="243"/>
      <c r="X8" s="244" t="s">
        <v>187</v>
      </c>
      <c r="Y8" s="243"/>
      <c r="Z8" s="244" t="s">
        <v>48</v>
      </c>
      <c r="AA8" s="244" t="s">
        <v>187</v>
      </c>
      <c r="AB8" s="244">
        <v>1.8</v>
      </c>
      <c r="AC8" s="244" t="s">
        <v>675</v>
      </c>
      <c r="AD8" s="244" t="s">
        <v>199</v>
      </c>
    </row>
    <row r="9" spans="1:30" s="200" customFormat="1" ht="72" customHeight="1" x14ac:dyDescent="0.2">
      <c r="A9" s="244">
        <v>8</v>
      </c>
      <c r="B9" s="256" t="s">
        <v>665</v>
      </c>
      <c r="C9" s="256" t="s">
        <v>682</v>
      </c>
      <c r="D9" s="256" t="s">
        <v>2335</v>
      </c>
      <c r="E9" s="257">
        <v>122120</v>
      </c>
      <c r="F9" s="275"/>
      <c r="G9" s="256" t="s">
        <v>144</v>
      </c>
      <c r="H9" s="256" t="s">
        <v>704</v>
      </c>
      <c r="I9" s="256" t="s">
        <v>704</v>
      </c>
      <c r="J9" s="256" t="s">
        <v>187</v>
      </c>
      <c r="K9" s="256"/>
      <c r="L9" s="244" t="s">
        <v>677</v>
      </c>
      <c r="M9" s="244" t="s">
        <v>678</v>
      </c>
      <c r="N9" s="244" t="s">
        <v>187</v>
      </c>
      <c r="O9" s="256" t="s">
        <v>2346</v>
      </c>
      <c r="P9" s="256" t="s">
        <v>2352</v>
      </c>
      <c r="Q9" s="244" t="s">
        <v>2351</v>
      </c>
      <c r="R9" s="244" t="s">
        <v>679</v>
      </c>
      <c r="S9" s="244" t="s">
        <v>2361</v>
      </c>
      <c r="T9" s="256" t="s">
        <v>2363</v>
      </c>
      <c r="U9" s="244" t="s">
        <v>680</v>
      </c>
      <c r="V9" s="244" t="s">
        <v>680</v>
      </c>
      <c r="W9" s="243"/>
      <c r="X9" s="244" t="s">
        <v>187</v>
      </c>
      <c r="Y9" s="243"/>
      <c r="Z9" s="244" t="s">
        <v>48</v>
      </c>
      <c r="AA9" s="244" t="s">
        <v>187</v>
      </c>
      <c r="AB9" s="244">
        <v>1.8</v>
      </c>
      <c r="AC9" s="244" t="s">
        <v>675</v>
      </c>
      <c r="AD9" s="244" t="s">
        <v>199</v>
      </c>
    </row>
    <row r="10" spans="1:30" s="200" customFormat="1" ht="81.75" customHeight="1" x14ac:dyDescent="0.2">
      <c r="A10" s="244">
        <v>9</v>
      </c>
      <c r="B10" s="260" t="s">
        <v>665</v>
      </c>
      <c r="C10" s="260" t="s">
        <v>683</v>
      </c>
      <c r="D10" s="260" t="s">
        <v>2336</v>
      </c>
      <c r="E10" s="261">
        <v>911156</v>
      </c>
      <c r="F10" s="276"/>
      <c r="G10" s="256" t="s">
        <v>2340</v>
      </c>
      <c r="H10" s="256" t="s">
        <v>56</v>
      </c>
      <c r="I10" s="256" t="s">
        <v>56</v>
      </c>
      <c r="J10" s="260" t="s">
        <v>167</v>
      </c>
      <c r="K10" s="260" t="s">
        <v>167</v>
      </c>
      <c r="L10" s="262" t="s">
        <v>677</v>
      </c>
      <c r="M10" s="262" t="s">
        <v>2345</v>
      </c>
      <c r="N10" s="262" t="s">
        <v>187</v>
      </c>
      <c r="O10" s="262" t="s">
        <v>684</v>
      </c>
      <c r="P10" s="260" t="s">
        <v>2353</v>
      </c>
      <c r="Q10" s="244" t="s">
        <v>2351</v>
      </c>
      <c r="R10" s="262" t="s">
        <v>685</v>
      </c>
      <c r="S10" s="256" t="s">
        <v>2364</v>
      </c>
      <c r="T10" s="256" t="s">
        <v>2365</v>
      </c>
      <c r="U10" s="262" t="s">
        <v>680</v>
      </c>
      <c r="V10" s="262" t="s">
        <v>680</v>
      </c>
      <c r="W10" s="277"/>
      <c r="X10" s="262" t="s">
        <v>187</v>
      </c>
      <c r="Y10" s="277"/>
      <c r="Z10" s="262" t="s">
        <v>48</v>
      </c>
      <c r="AA10" s="262" t="s">
        <v>187</v>
      </c>
      <c r="AB10" s="262">
        <v>1.8</v>
      </c>
      <c r="AC10" s="262" t="s">
        <v>675</v>
      </c>
      <c r="AD10" s="262" t="s">
        <v>199</v>
      </c>
    </row>
    <row r="11" spans="1:30" s="200" customFormat="1" ht="123" customHeight="1" x14ac:dyDescent="0.2">
      <c r="A11" s="244">
        <v>10</v>
      </c>
      <c r="B11" s="263" t="s">
        <v>665</v>
      </c>
      <c r="C11" s="263" t="s">
        <v>2183</v>
      </c>
      <c r="D11" s="263" t="s">
        <v>666</v>
      </c>
      <c r="E11" s="264">
        <v>58500</v>
      </c>
      <c r="F11" s="265" t="s">
        <v>2184</v>
      </c>
      <c r="G11" s="266" t="s">
        <v>2341</v>
      </c>
      <c r="H11" s="263" t="s">
        <v>2344</v>
      </c>
      <c r="I11" s="263" t="s">
        <v>2344</v>
      </c>
      <c r="J11" s="263" t="s">
        <v>167</v>
      </c>
      <c r="K11" s="263" t="s">
        <v>167</v>
      </c>
      <c r="L11" s="260" t="s">
        <v>192</v>
      </c>
      <c r="M11" s="263" t="s">
        <v>187</v>
      </c>
      <c r="N11" s="260" t="s">
        <v>187</v>
      </c>
      <c r="O11" s="263" t="s">
        <v>667</v>
      </c>
      <c r="P11" s="263" t="s">
        <v>2354</v>
      </c>
      <c r="Q11" s="244" t="s">
        <v>2351</v>
      </c>
      <c r="R11" s="263" t="s">
        <v>670</v>
      </c>
      <c r="S11" s="254" t="s">
        <v>2366</v>
      </c>
      <c r="T11" s="256" t="s">
        <v>2367</v>
      </c>
      <c r="U11" s="267" t="s">
        <v>673</v>
      </c>
      <c r="V11" s="267" t="s">
        <v>673</v>
      </c>
      <c r="W11" s="267" t="s">
        <v>187</v>
      </c>
      <c r="X11" s="262" t="s">
        <v>187</v>
      </c>
      <c r="Y11" s="267"/>
      <c r="Z11" s="267" t="s">
        <v>48</v>
      </c>
      <c r="AA11" s="267" t="s">
        <v>674</v>
      </c>
      <c r="AB11" s="268">
        <v>1.8</v>
      </c>
      <c r="AC11" s="267" t="s">
        <v>675</v>
      </c>
      <c r="AD11" s="267" t="s">
        <v>199</v>
      </c>
    </row>
    <row r="12" spans="1:30" s="200" customFormat="1" ht="76.5" customHeight="1" x14ac:dyDescent="0.2">
      <c r="A12" s="244">
        <v>11</v>
      </c>
      <c r="B12" s="266" t="s">
        <v>665</v>
      </c>
      <c r="C12" s="266" t="s">
        <v>2268</v>
      </c>
      <c r="D12" s="266" t="s">
        <v>666</v>
      </c>
      <c r="E12" s="269">
        <v>99733</v>
      </c>
      <c r="F12" s="266" t="s">
        <v>1183</v>
      </c>
      <c r="G12" s="266" t="s">
        <v>2342</v>
      </c>
      <c r="H12" s="266" t="s">
        <v>704</v>
      </c>
      <c r="I12" s="266" t="s">
        <v>704</v>
      </c>
      <c r="J12" s="266" t="s">
        <v>167</v>
      </c>
      <c r="K12" s="266" t="s">
        <v>167</v>
      </c>
      <c r="L12" s="266" t="s">
        <v>192</v>
      </c>
      <c r="M12" s="266" t="s">
        <v>187</v>
      </c>
      <c r="N12" s="266" t="s">
        <v>187</v>
      </c>
      <c r="O12" s="263" t="s">
        <v>667</v>
      </c>
      <c r="P12" s="263" t="s">
        <v>2355</v>
      </c>
      <c r="Q12" s="244" t="s">
        <v>2351</v>
      </c>
      <c r="R12" s="263" t="s">
        <v>670</v>
      </c>
      <c r="S12" s="254" t="s">
        <v>2366</v>
      </c>
      <c r="T12" s="256" t="s">
        <v>2367</v>
      </c>
      <c r="U12" s="270" t="s">
        <v>673</v>
      </c>
      <c r="V12" s="270" t="s">
        <v>673</v>
      </c>
      <c r="W12" s="271"/>
      <c r="X12" s="244" t="s">
        <v>187</v>
      </c>
      <c r="Y12" s="272"/>
      <c r="Z12" s="270" t="s">
        <v>48</v>
      </c>
      <c r="AA12" s="267" t="s">
        <v>674</v>
      </c>
      <c r="AB12" s="270">
        <v>1.8</v>
      </c>
      <c r="AC12" s="270" t="s">
        <v>675</v>
      </c>
      <c r="AD12" s="270" t="s">
        <v>199</v>
      </c>
    </row>
    <row r="13" spans="1:30" s="200" customFormat="1" ht="74.25" customHeight="1" x14ac:dyDescent="0.2">
      <c r="A13" s="244">
        <v>12</v>
      </c>
      <c r="B13" s="266" t="s">
        <v>665</v>
      </c>
      <c r="C13" s="266" t="s">
        <v>2265</v>
      </c>
      <c r="D13" s="266" t="s">
        <v>2266</v>
      </c>
      <c r="E13" s="273">
        <v>8000</v>
      </c>
      <c r="F13" s="266" t="s">
        <v>1016</v>
      </c>
      <c r="G13" s="266" t="s">
        <v>2342</v>
      </c>
      <c r="H13" s="266" t="s">
        <v>704</v>
      </c>
      <c r="I13" s="266" t="s">
        <v>704</v>
      </c>
      <c r="J13" s="266" t="s">
        <v>167</v>
      </c>
      <c r="K13" s="266" t="s">
        <v>167</v>
      </c>
      <c r="L13" s="266" t="s">
        <v>192</v>
      </c>
      <c r="M13" s="266" t="s">
        <v>187</v>
      </c>
      <c r="N13" s="256" t="s">
        <v>187</v>
      </c>
      <c r="O13" s="266" t="s">
        <v>689</v>
      </c>
      <c r="P13" s="266" t="s">
        <v>2356</v>
      </c>
      <c r="Q13" s="256" t="s">
        <v>2347</v>
      </c>
      <c r="R13" s="266" t="s">
        <v>691</v>
      </c>
      <c r="S13" s="254" t="s">
        <v>2368</v>
      </c>
      <c r="T13" s="266" t="s">
        <v>2369</v>
      </c>
      <c r="U13" s="270" t="s">
        <v>673</v>
      </c>
      <c r="V13" s="270" t="s">
        <v>673</v>
      </c>
      <c r="W13" s="271"/>
      <c r="X13" s="244" t="s">
        <v>187</v>
      </c>
      <c r="Y13" s="272"/>
      <c r="Z13" s="270" t="s">
        <v>48</v>
      </c>
      <c r="AA13" s="270" t="s">
        <v>187</v>
      </c>
      <c r="AB13" s="268">
        <v>1.8</v>
      </c>
      <c r="AC13" s="270" t="s">
        <v>675</v>
      </c>
      <c r="AD13" s="270" t="s">
        <v>199</v>
      </c>
    </row>
    <row r="14" spans="1:30" s="200" customFormat="1" ht="84.75" customHeight="1" x14ac:dyDescent="0.2">
      <c r="A14" s="244">
        <v>13</v>
      </c>
      <c r="B14" s="274" t="s">
        <v>665</v>
      </c>
      <c r="C14" s="266" t="s">
        <v>686</v>
      </c>
      <c r="D14" s="266" t="s">
        <v>2267</v>
      </c>
      <c r="E14" s="266" t="s">
        <v>2337</v>
      </c>
      <c r="F14" s="266" t="s">
        <v>489</v>
      </c>
      <c r="G14" s="266" t="s">
        <v>2342</v>
      </c>
      <c r="H14" s="266" t="s">
        <v>704</v>
      </c>
      <c r="I14" s="266" t="s">
        <v>704</v>
      </c>
      <c r="J14" s="266" t="s">
        <v>167</v>
      </c>
      <c r="K14" s="266" t="s">
        <v>167</v>
      </c>
      <c r="L14" s="266" t="s">
        <v>192</v>
      </c>
      <c r="M14" s="266" t="s">
        <v>187</v>
      </c>
      <c r="N14" s="266" t="s">
        <v>187</v>
      </c>
      <c r="O14" s="266" t="s">
        <v>689</v>
      </c>
      <c r="P14" s="266" t="s">
        <v>2356</v>
      </c>
      <c r="Q14" s="256" t="s">
        <v>2347</v>
      </c>
      <c r="R14" s="266" t="s">
        <v>691</v>
      </c>
      <c r="S14" s="254" t="s">
        <v>2370</v>
      </c>
      <c r="T14" s="266" t="s">
        <v>2369</v>
      </c>
      <c r="U14" s="270" t="s">
        <v>673</v>
      </c>
      <c r="V14" s="270" t="s">
        <v>673</v>
      </c>
      <c r="W14" s="103"/>
      <c r="X14" s="244" t="s">
        <v>187</v>
      </c>
      <c r="Y14" s="102"/>
      <c r="Z14" s="270" t="s">
        <v>48</v>
      </c>
      <c r="AA14" s="270" t="s">
        <v>187</v>
      </c>
      <c r="AB14" s="101">
        <v>1.8</v>
      </c>
      <c r="AC14" s="270" t="s">
        <v>675</v>
      </c>
      <c r="AD14" s="270" t="s">
        <v>199</v>
      </c>
    </row>
    <row r="15" spans="1:30" ht="21.75" customHeight="1" x14ac:dyDescent="0.2"/>
    <row r="16" spans="1:30" ht="54" customHeight="1" x14ac:dyDescent="0.2">
      <c r="B16" s="282" t="s">
        <v>692</v>
      </c>
      <c r="C16" s="283"/>
      <c r="D16" s="280" t="s">
        <v>2584</v>
      </c>
      <c r="E16" s="281"/>
    </row>
    <row r="17" spans="2:5" ht="54" customHeight="1" x14ac:dyDescent="0.2">
      <c r="B17" s="283"/>
      <c r="C17" s="283"/>
      <c r="D17" s="281"/>
      <c r="E17" s="281"/>
    </row>
  </sheetData>
  <mergeCells count="2">
    <mergeCell ref="D16:E17"/>
    <mergeCell ref="B16:C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10"/>
  <sheetViews>
    <sheetView topLeftCell="C1" zoomScale="145" zoomScaleNormal="145" workbookViewId="0">
      <selection activeCell="E4" sqref="E4"/>
    </sheetView>
  </sheetViews>
  <sheetFormatPr defaultRowHeight="15" x14ac:dyDescent="0.25"/>
  <cols>
    <col min="1" max="1" width="5.28515625" customWidth="1"/>
    <col min="2" max="3" width="21.28515625" customWidth="1"/>
    <col min="4" max="4" width="25.28515625" customWidth="1"/>
    <col min="5" max="5" width="33.7109375" customWidth="1"/>
    <col min="6" max="6" width="10.140625" customWidth="1"/>
    <col min="7" max="7" width="14.42578125" customWidth="1"/>
    <col min="8" max="8" width="19.42578125" customWidth="1"/>
    <col min="9" max="9" width="20.7109375" customWidth="1"/>
    <col min="10" max="10" width="16.85546875" customWidth="1"/>
    <col min="11" max="11" width="21.7109375" customWidth="1"/>
    <col min="12" max="12" width="17.85546875" customWidth="1"/>
    <col min="13" max="13" width="22" customWidth="1"/>
    <col min="14" max="14" width="17.85546875" customWidth="1"/>
    <col min="15" max="15" width="18.7109375" customWidth="1"/>
    <col min="16" max="16" width="16.85546875" customWidth="1"/>
    <col min="17" max="17" width="20.28515625" customWidth="1"/>
    <col min="18" max="18" width="16.85546875" customWidth="1"/>
    <col min="19" max="19" width="17.140625" customWidth="1"/>
    <col min="20" max="20" width="22.42578125" customWidth="1"/>
    <col min="21" max="21" width="22.7109375" customWidth="1"/>
    <col min="22" max="22" width="21.85546875" customWidth="1"/>
    <col min="23" max="23" width="21.5703125" customWidth="1"/>
    <col min="24" max="24" width="20.5703125" customWidth="1"/>
    <col min="25" max="25" width="22.7109375" customWidth="1"/>
    <col min="26" max="26" width="15.7109375" customWidth="1"/>
    <col min="27" max="27" width="13.85546875" customWidth="1"/>
    <col min="28" max="28" width="24.7109375" customWidth="1"/>
  </cols>
  <sheetData>
    <row r="1" spans="1:28" ht="67.5" customHeight="1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712</v>
      </c>
      <c r="L1" s="45" t="s">
        <v>11</v>
      </c>
      <c r="M1" s="45" t="s">
        <v>714</v>
      </c>
      <c r="N1" s="45" t="s">
        <v>715</v>
      </c>
      <c r="O1" s="45" t="s">
        <v>716</v>
      </c>
      <c r="P1" s="45" t="s">
        <v>15</v>
      </c>
      <c r="Q1" s="45" t="s">
        <v>16</v>
      </c>
      <c r="R1" s="45" t="s">
        <v>713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56.25" x14ac:dyDescent="0.25">
      <c r="A2" s="7">
        <v>1</v>
      </c>
      <c r="B2" s="7" t="s">
        <v>717</v>
      </c>
      <c r="C2" s="7" t="s">
        <v>718</v>
      </c>
      <c r="D2" s="7" t="s">
        <v>719</v>
      </c>
      <c r="E2" s="7" t="s">
        <v>720</v>
      </c>
      <c r="F2" s="8">
        <v>600000</v>
      </c>
      <c r="G2" s="7" t="s">
        <v>166</v>
      </c>
      <c r="H2" s="7" t="s">
        <v>721</v>
      </c>
      <c r="I2" s="7" t="s">
        <v>722</v>
      </c>
      <c r="J2" s="7" t="s">
        <v>723</v>
      </c>
      <c r="K2" s="7" t="s">
        <v>390</v>
      </c>
      <c r="L2" s="7" t="s">
        <v>390</v>
      </c>
      <c r="M2" s="7" t="s">
        <v>724</v>
      </c>
      <c r="N2" s="190" t="s">
        <v>744</v>
      </c>
      <c r="O2" s="7" t="s">
        <v>725</v>
      </c>
      <c r="P2" s="7" t="s">
        <v>187</v>
      </c>
      <c r="Q2" s="7" t="s">
        <v>726</v>
      </c>
      <c r="R2" s="7" t="s">
        <v>727</v>
      </c>
      <c r="S2" s="7" t="s">
        <v>728</v>
      </c>
      <c r="T2" s="7" t="s">
        <v>729</v>
      </c>
      <c r="U2" s="7" t="s">
        <v>727</v>
      </c>
      <c r="V2" s="7" t="s">
        <v>730</v>
      </c>
      <c r="W2" s="7" t="s">
        <v>730</v>
      </c>
      <c r="X2" s="7"/>
      <c r="Y2" s="7" t="s">
        <v>731</v>
      </c>
      <c r="Z2" s="7"/>
      <c r="AA2" s="7"/>
      <c r="AB2" s="7"/>
    </row>
    <row r="3" spans="1:28" ht="56.25" x14ac:dyDescent="0.25">
      <c r="A3" s="7">
        <v>2</v>
      </c>
      <c r="B3" s="7" t="s">
        <v>717</v>
      </c>
      <c r="C3" s="7" t="s">
        <v>732</v>
      </c>
      <c r="D3" s="5" t="s">
        <v>733</v>
      </c>
      <c r="E3" s="7" t="s">
        <v>734</v>
      </c>
      <c r="F3" s="8">
        <v>646000</v>
      </c>
      <c r="G3" s="7" t="s">
        <v>166</v>
      </c>
      <c r="H3" s="7" t="s">
        <v>721</v>
      </c>
      <c r="I3" s="7" t="s">
        <v>722</v>
      </c>
      <c r="J3" s="7" t="s">
        <v>723</v>
      </c>
      <c r="K3" s="7" t="s">
        <v>390</v>
      </c>
      <c r="L3" s="7" t="s">
        <v>390</v>
      </c>
      <c r="M3" s="7" t="s">
        <v>735</v>
      </c>
      <c r="N3" s="5" t="s">
        <v>736</v>
      </c>
      <c r="O3" s="7" t="s">
        <v>737</v>
      </c>
      <c r="P3" s="7" t="s">
        <v>187</v>
      </c>
      <c r="Q3" s="7" t="s">
        <v>726</v>
      </c>
      <c r="R3" s="7" t="s">
        <v>727</v>
      </c>
      <c r="S3" s="7" t="s">
        <v>728</v>
      </c>
      <c r="T3" s="7" t="s">
        <v>729</v>
      </c>
      <c r="U3" s="7" t="s">
        <v>727</v>
      </c>
      <c r="V3" s="7" t="s">
        <v>738</v>
      </c>
      <c r="W3" s="7" t="s">
        <v>738</v>
      </c>
      <c r="X3" s="7"/>
      <c r="Y3" s="7" t="s">
        <v>739</v>
      </c>
      <c r="Z3" s="7"/>
      <c r="AA3" s="7"/>
      <c r="AB3" s="7"/>
    </row>
    <row r="4" spans="1:28" ht="56.25" x14ac:dyDescent="0.25">
      <c r="A4" s="7">
        <v>3</v>
      </c>
      <c r="B4" s="7" t="s">
        <v>717</v>
      </c>
      <c r="C4" s="7" t="s">
        <v>718</v>
      </c>
      <c r="D4" s="7" t="s">
        <v>740</v>
      </c>
      <c r="E4" s="7" t="s">
        <v>741</v>
      </c>
      <c r="F4" s="8">
        <v>724000</v>
      </c>
      <c r="G4" s="7" t="s">
        <v>166</v>
      </c>
      <c r="H4" s="7" t="s">
        <v>721</v>
      </c>
      <c r="I4" s="7" t="s">
        <v>722</v>
      </c>
      <c r="J4" s="7" t="s">
        <v>723</v>
      </c>
      <c r="K4" s="7" t="s">
        <v>390</v>
      </c>
      <c r="L4" s="7" t="s">
        <v>390</v>
      </c>
      <c r="M4" s="7" t="s">
        <v>725</v>
      </c>
      <c r="N4" s="5" t="s">
        <v>696</v>
      </c>
      <c r="O4" s="7" t="s">
        <v>701</v>
      </c>
      <c r="P4" s="7" t="s">
        <v>187</v>
      </c>
      <c r="Q4" s="7" t="s">
        <v>742</v>
      </c>
      <c r="R4" s="7" t="s">
        <v>727</v>
      </c>
      <c r="S4" s="7" t="s">
        <v>728</v>
      </c>
      <c r="T4" s="7" t="s">
        <v>729</v>
      </c>
      <c r="U4" s="7" t="s">
        <v>727</v>
      </c>
      <c r="V4" s="7" t="s">
        <v>743</v>
      </c>
      <c r="W4" s="7" t="s">
        <v>743</v>
      </c>
      <c r="X4" s="7"/>
      <c r="Y4" s="7" t="s">
        <v>739</v>
      </c>
      <c r="Z4" s="7"/>
      <c r="AA4" s="7"/>
      <c r="AB4" s="7"/>
    </row>
    <row r="5" spans="1:2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4.75" customHeight="1" x14ac:dyDescent="0.25">
      <c r="A7" s="6"/>
      <c r="B7" s="284" t="s">
        <v>692</v>
      </c>
      <c r="C7" s="285"/>
      <c r="D7" s="285" t="s">
        <v>2412</v>
      </c>
      <c r="E7" s="285"/>
      <c r="F7" s="115"/>
      <c r="G7" s="115"/>
      <c r="H7" s="191"/>
      <c r="I7" s="11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5">
      <c r="A8" s="6"/>
      <c r="B8" s="285"/>
      <c r="C8" s="285"/>
      <c r="D8" s="285" t="s">
        <v>2413</v>
      </c>
      <c r="E8" s="285"/>
      <c r="F8" s="115"/>
      <c r="G8" s="115"/>
      <c r="H8" s="191"/>
      <c r="I8" s="11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3">
    <mergeCell ref="B7:C8"/>
    <mergeCell ref="D7:E7"/>
    <mergeCell ref="D8: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AB3"/>
  <sheetViews>
    <sheetView workbookViewId="0">
      <selection activeCell="E2" sqref="E2"/>
    </sheetView>
  </sheetViews>
  <sheetFormatPr defaultRowHeight="15" x14ac:dyDescent="0.25"/>
  <cols>
    <col min="1" max="1" width="3.28515625" customWidth="1"/>
    <col min="2" max="2" width="12.140625" customWidth="1"/>
    <col min="3" max="3" width="16.28515625" customWidth="1"/>
    <col min="4" max="4" width="14.28515625" customWidth="1"/>
    <col min="5" max="5" width="19.42578125" customWidth="1"/>
    <col min="6" max="6" width="11.28515625" customWidth="1"/>
    <col min="7" max="7" width="13.140625" customWidth="1"/>
    <col min="8" max="8" width="16.42578125" customWidth="1"/>
    <col min="9" max="9" width="13.5703125" customWidth="1"/>
    <col min="10" max="10" width="13.42578125" customWidth="1"/>
    <col min="11" max="11" width="12.85546875" customWidth="1"/>
    <col min="12" max="12" width="13.7109375" customWidth="1"/>
    <col min="13" max="13" width="27.140625" customWidth="1"/>
    <col min="14" max="14" width="22.140625" customWidth="1"/>
    <col min="15" max="15" width="24.85546875" customWidth="1"/>
    <col min="16" max="16" width="13.5703125" customWidth="1"/>
    <col min="17" max="17" width="15.28515625" customWidth="1"/>
    <col min="18" max="18" width="15.85546875" customWidth="1"/>
    <col min="19" max="19" width="14.28515625" customWidth="1"/>
    <col min="20" max="20" width="14.42578125" customWidth="1"/>
    <col min="21" max="21" width="15.7109375" customWidth="1"/>
    <col min="22" max="22" width="14.85546875" customWidth="1"/>
    <col min="23" max="23" width="14" customWidth="1"/>
    <col min="24" max="24" width="14.5703125" customWidth="1"/>
    <col min="25" max="25" width="12.140625" customWidth="1"/>
    <col min="26" max="26" width="12" customWidth="1"/>
    <col min="27" max="27" width="12.140625" customWidth="1"/>
    <col min="28" max="28" width="17.140625" customWidth="1"/>
  </cols>
  <sheetData>
    <row r="1" spans="1:28" ht="108" customHeight="1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67.5" x14ac:dyDescent="0.25">
      <c r="A2" s="7">
        <v>1</v>
      </c>
      <c r="B2" s="7" t="s">
        <v>2084</v>
      </c>
      <c r="C2" s="7" t="s">
        <v>2085</v>
      </c>
      <c r="D2" s="7" t="s">
        <v>2086</v>
      </c>
      <c r="E2" s="16" t="s">
        <v>2087</v>
      </c>
      <c r="F2" s="12">
        <v>40000</v>
      </c>
      <c r="G2" s="7" t="s">
        <v>166</v>
      </c>
      <c r="H2" s="7" t="s">
        <v>430</v>
      </c>
      <c r="I2" s="7" t="s">
        <v>2088</v>
      </c>
      <c r="J2" s="7" t="s">
        <v>192</v>
      </c>
      <c r="K2" s="4" t="s">
        <v>2089</v>
      </c>
      <c r="L2" s="4" t="s">
        <v>390</v>
      </c>
      <c r="M2" s="7" t="s">
        <v>2090</v>
      </c>
      <c r="N2" s="5" t="s">
        <v>2091</v>
      </c>
      <c r="O2" s="7" t="s">
        <v>2092</v>
      </c>
      <c r="P2" s="17" t="s">
        <v>2093</v>
      </c>
      <c r="Q2" s="7" t="s">
        <v>2094</v>
      </c>
      <c r="R2" s="7" t="s">
        <v>2095</v>
      </c>
      <c r="S2" s="7" t="s">
        <v>2096</v>
      </c>
      <c r="T2" s="7" t="s">
        <v>2096</v>
      </c>
      <c r="U2" s="7" t="s">
        <v>2097</v>
      </c>
      <c r="V2" s="4" t="s">
        <v>2098</v>
      </c>
      <c r="W2" s="4" t="s">
        <v>2099</v>
      </c>
      <c r="X2" s="7" t="s">
        <v>2100</v>
      </c>
      <c r="Y2" s="4" t="s">
        <v>168</v>
      </c>
      <c r="Z2" s="7" t="s">
        <v>2100</v>
      </c>
      <c r="AA2" s="7" t="s">
        <v>2101</v>
      </c>
      <c r="AB2" s="4" t="s">
        <v>2102</v>
      </c>
    </row>
    <row r="3" spans="1:28" ht="67.5" x14ac:dyDescent="0.25">
      <c r="A3" s="7">
        <v>2</v>
      </c>
      <c r="B3" s="7" t="s">
        <v>2084</v>
      </c>
      <c r="C3" s="7" t="s">
        <v>2103</v>
      </c>
      <c r="D3" s="5" t="s">
        <v>2086</v>
      </c>
      <c r="E3" s="7" t="s">
        <v>2104</v>
      </c>
      <c r="F3" s="12">
        <v>44000</v>
      </c>
      <c r="G3" s="7" t="s">
        <v>166</v>
      </c>
      <c r="H3" s="7" t="s">
        <v>430</v>
      </c>
      <c r="I3" s="7" t="s">
        <v>2088</v>
      </c>
      <c r="J3" s="7" t="s">
        <v>192</v>
      </c>
      <c r="K3" s="4" t="s">
        <v>2089</v>
      </c>
      <c r="L3" s="4" t="s">
        <v>390</v>
      </c>
      <c r="M3" s="7" t="s">
        <v>2090</v>
      </c>
      <c r="N3" s="5" t="s">
        <v>2105</v>
      </c>
      <c r="O3" s="16" t="s">
        <v>2106</v>
      </c>
      <c r="P3" s="7" t="s">
        <v>2107</v>
      </c>
      <c r="Q3" s="7" t="s">
        <v>2108</v>
      </c>
      <c r="R3" s="7" t="s">
        <v>2109</v>
      </c>
      <c r="S3" s="7" t="s">
        <v>2096</v>
      </c>
      <c r="T3" s="7" t="s">
        <v>2096</v>
      </c>
      <c r="U3" s="7" t="s">
        <v>2110</v>
      </c>
      <c r="V3" s="4" t="s">
        <v>79</v>
      </c>
      <c r="W3" s="4" t="s">
        <v>79</v>
      </c>
      <c r="X3" s="4" t="s">
        <v>48</v>
      </c>
      <c r="Y3" s="4" t="s">
        <v>168</v>
      </c>
      <c r="Z3" s="7" t="s">
        <v>2100</v>
      </c>
      <c r="AA3" s="7" t="s">
        <v>2101</v>
      </c>
      <c r="AB3" s="7" t="s">
        <v>2111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20"/>
  <sheetViews>
    <sheetView workbookViewId="0">
      <selection activeCell="H3" sqref="H3"/>
    </sheetView>
  </sheetViews>
  <sheetFormatPr defaultRowHeight="15" x14ac:dyDescent="0.25"/>
  <cols>
    <col min="1" max="1" width="5.140625" customWidth="1"/>
    <col min="2" max="2" width="20.85546875" customWidth="1"/>
    <col min="3" max="3" width="21.28515625" customWidth="1"/>
    <col min="4" max="4" width="20.42578125" customWidth="1"/>
    <col min="5" max="5" width="26.7109375" customWidth="1"/>
    <col min="6" max="6" width="15.140625" customWidth="1"/>
    <col min="7" max="7" width="11.28515625" customWidth="1"/>
    <col min="8" max="8" width="16.5703125" customWidth="1"/>
    <col min="9" max="9" width="20.7109375" customWidth="1"/>
    <col min="10" max="10" width="14.85546875" customWidth="1"/>
    <col min="11" max="11" width="41" customWidth="1"/>
    <col min="12" max="12" width="23" customWidth="1"/>
    <col min="13" max="15" width="22.140625" customWidth="1"/>
    <col min="16" max="16" width="19.5703125" customWidth="1"/>
    <col min="17" max="17" width="27.42578125" customWidth="1"/>
    <col min="18" max="18" width="23.42578125" customWidth="1"/>
    <col min="19" max="19" width="15.5703125" customWidth="1"/>
    <col min="20" max="20" width="15.7109375" customWidth="1"/>
    <col min="21" max="21" width="14.42578125" customWidth="1"/>
    <col min="22" max="22" width="15.28515625" customWidth="1"/>
    <col min="23" max="23" width="24.5703125" customWidth="1"/>
    <col min="24" max="24" width="30.7109375" customWidth="1"/>
    <col min="25" max="25" width="20.85546875" customWidth="1"/>
    <col min="26" max="26" width="14.42578125" customWidth="1"/>
    <col min="27" max="27" width="11.7109375" customWidth="1"/>
    <col min="28" max="28" width="32.140625" customWidth="1"/>
  </cols>
  <sheetData>
    <row r="1" spans="1:28" ht="88.5" customHeight="1" x14ac:dyDescent="0.25">
      <c r="A1" s="104" t="s">
        <v>0</v>
      </c>
      <c r="B1" s="105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5" t="s">
        <v>6</v>
      </c>
      <c r="H1" s="105" t="s">
        <v>7</v>
      </c>
      <c r="I1" s="105" t="s">
        <v>8</v>
      </c>
      <c r="J1" s="105" t="s">
        <v>9</v>
      </c>
      <c r="K1" s="105" t="s">
        <v>10</v>
      </c>
      <c r="L1" s="105" t="s">
        <v>11</v>
      </c>
      <c r="M1" s="105" t="s">
        <v>12</v>
      </c>
      <c r="N1" s="105" t="s">
        <v>13</v>
      </c>
      <c r="O1" s="105" t="s">
        <v>14</v>
      </c>
      <c r="P1" s="105" t="s">
        <v>15</v>
      </c>
      <c r="Q1" s="105" t="s">
        <v>16</v>
      </c>
      <c r="R1" s="105" t="s">
        <v>17</v>
      </c>
      <c r="S1" s="105" t="s">
        <v>18</v>
      </c>
      <c r="T1" s="105" t="s">
        <v>19</v>
      </c>
      <c r="U1" s="105" t="s">
        <v>20</v>
      </c>
      <c r="V1" s="105" t="s">
        <v>21</v>
      </c>
      <c r="W1" s="105" t="s">
        <v>22</v>
      </c>
      <c r="X1" s="105" t="s">
        <v>23</v>
      </c>
      <c r="Y1" s="105" t="s">
        <v>24</v>
      </c>
      <c r="Z1" s="105" t="s">
        <v>25</v>
      </c>
      <c r="AA1" s="105" t="s">
        <v>26</v>
      </c>
      <c r="AB1" s="105" t="s">
        <v>27</v>
      </c>
    </row>
    <row r="2" spans="1:28" ht="90" x14ac:dyDescent="0.25">
      <c r="A2" s="7">
        <v>1</v>
      </c>
      <c r="B2" s="7" t="s">
        <v>745</v>
      </c>
      <c r="C2" s="7" t="s">
        <v>750</v>
      </c>
      <c r="D2" s="11" t="s">
        <v>763</v>
      </c>
      <c r="E2" s="11" t="s">
        <v>764</v>
      </c>
      <c r="F2" s="7">
        <v>180568</v>
      </c>
      <c r="G2" s="11" t="s">
        <v>254</v>
      </c>
      <c r="H2" s="11" t="s">
        <v>274</v>
      </c>
      <c r="I2" s="7" t="s">
        <v>752</v>
      </c>
      <c r="J2" s="11" t="s">
        <v>532</v>
      </c>
      <c r="K2" s="11" t="s">
        <v>765</v>
      </c>
      <c r="L2" s="11" t="s">
        <v>390</v>
      </c>
      <c r="M2" s="7" t="s">
        <v>766</v>
      </c>
      <c r="N2" s="11" t="s">
        <v>767</v>
      </c>
      <c r="O2" s="7" t="s">
        <v>747</v>
      </c>
      <c r="P2" s="7" t="s">
        <v>748</v>
      </c>
      <c r="Q2" s="194" t="s">
        <v>768</v>
      </c>
      <c r="R2" s="7" t="s">
        <v>769</v>
      </c>
      <c r="S2" s="7" t="s">
        <v>323</v>
      </c>
      <c r="T2" s="7" t="s">
        <v>323</v>
      </c>
      <c r="U2" s="7" t="s">
        <v>770</v>
      </c>
      <c r="V2" s="7" t="s">
        <v>771</v>
      </c>
      <c r="W2" s="7" t="s">
        <v>323</v>
      </c>
      <c r="X2" s="7" t="s">
        <v>217</v>
      </c>
      <c r="Y2" s="7" t="s">
        <v>772</v>
      </c>
      <c r="Z2" s="7" t="s">
        <v>749</v>
      </c>
      <c r="AA2" s="7" t="s">
        <v>762</v>
      </c>
      <c r="AB2" s="7" t="s">
        <v>220</v>
      </c>
    </row>
    <row r="3" spans="1:28" ht="146.25" x14ac:dyDescent="0.25">
      <c r="A3" s="7">
        <v>2</v>
      </c>
      <c r="B3" s="7" t="s">
        <v>745</v>
      </c>
      <c r="C3" s="4" t="s">
        <v>773</v>
      </c>
      <c r="D3" s="7" t="s">
        <v>774</v>
      </c>
      <c r="E3" s="11" t="s">
        <v>775</v>
      </c>
      <c r="F3" s="7">
        <v>250</v>
      </c>
      <c r="G3" s="11" t="s">
        <v>254</v>
      </c>
      <c r="H3" s="17" t="s">
        <v>776</v>
      </c>
      <c r="I3" s="11" t="s">
        <v>564</v>
      </c>
      <c r="J3" s="7" t="s">
        <v>541</v>
      </c>
      <c r="K3" s="11" t="s">
        <v>777</v>
      </c>
      <c r="L3" s="11" t="s">
        <v>390</v>
      </c>
      <c r="M3" s="7" t="s">
        <v>754</v>
      </c>
      <c r="N3" s="11" t="s">
        <v>778</v>
      </c>
      <c r="O3" s="7" t="s">
        <v>747</v>
      </c>
      <c r="P3" s="7" t="s">
        <v>779</v>
      </c>
      <c r="Q3" s="7" t="s">
        <v>780</v>
      </c>
      <c r="R3" s="7" t="s">
        <v>781</v>
      </c>
      <c r="S3" s="7" t="s">
        <v>323</v>
      </c>
      <c r="T3" s="7" t="s">
        <v>323</v>
      </c>
      <c r="U3" s="7" t="s">
        <v>782</v>
      </c>
      <c r="V3" s="7" t="s">
        <v>783</v>
      </c>
      <c r="W3" s="7" t="s">
        <v>323</v>
      </c>
      <c r="X3" s="7" t="s">
        <v>217</v>
      </c>
      <c r="Y3" s="7" t="s">
        <v>784</v>
      </c>
      <c r="Z3" s="7" t="s">
        <v>749</v>
      </c>
      <c r="AA3" s="7" t="s">
        <v>785</v>
      </c>
      <c r="AB3" s="7" t="s">
        <v>220</v>
      </c>
    </row>
    <row r="4" spans="1:28" ht="67.5" x14ac:dyDescent="0.25">
      <c r="A4" s="7">
        <v>3</v>
      </c>
      <c r="B4" s="7" t="s">
        <v>745</v>
      </c>
      <c r="C4" s="4" t="s">
        <v>786</v>
      </c>
      <c r="D4" s="7" t="s">
        <v>787</v>
      </c>
      <c r="E4" s="7" t="s">
        <v>788</v>
      </c>
      <c r="F4" s="7">
        <v>3656</v>
      </c>
      <c r="G4" s="11" t="s">
        <v>254</v>
      </c>
      <c r="H4" s="7" t="s">
        <v>274</v>
      </c>
      <c r="I4" s="7" t="s">
        <v>564</v>
      </c>
      <c r="J4" s="7" t="s">
        <v>541</v>
      </c>
      <c r="K4" s="7" t="s">
        <v>789</v>
      </c>
      <c r="L4" s="11" t="s">
        <v>389</v>
      </c>
      <c r="M4" s="7" t="s">
        <v>754</v>
      </c>
      <c r="N4" s="7" t="s">
        <v>790</v>
      </c>
      <c r="O4" s="7" t="s">
        <v>747</v>
      </c>
      <c r="P4" s="7" t="s">
        <v>791</v>
      </c>
      <c r="Q4" s="7" t="s">
        <v>792</v>
      </c>
      <c r="R4" s="7" t="s">
        <v>793</v>
      </c>
      <c r="S4" s="7" t="s">
        <v>323</v>
      </c>
      <c r="T4" s="7" t="s">
        <v>323</v>
      </c>
      <c r="U4" s="7" t="s">
        <v>794</v>
      </c>
      <c r="V4" s="7" t="s">
        <v>795</v>
      </c>
      <c r="W4" s="7" t="s">
        <v>323</v>
      </c>
      <c r="X4" s="7" t="s">
        <v>48</v>
      </c>
      <c r="Y4" s="7" t="s">
        <v>796</v>
      </c>
      <c r="Z4" s="7" t="s">
        <v>749</v>
      </c>
      <c r="AA4" s="7" t="s">
        <v>797</v>
      </c>
      <c r="AB4" s="7" t="s">
        <v>220</v>
      </c>
    </row>
    <row r="5" spans="1:28" ht="90" x14ac:dyDescent="0.25">
      <c r="A5" s="7">
        <v>4</v>
      </c>
      <c r="B5" s="18" t="s">
        <v>745</v>
      </c>
      <c r="C5" s="7" t="s">
        <v>750</v>
      </c>
      <c r="D5" s="18" t="s">
        <v>798</v>
      </c>
      <c r="E5" s="18" t="s">
        <v>799</v>
      </c>
      <c r="F5" s="18">
        <v>6393</v>
      </c>
      <c r="G5" s="173" t="s">
        <v>254</v>
      </c>
      <c r="H5" s="18" t="s">
        <v>274</v>
      </c>
      <c r="I5" s="18" t="s">
        <v>752</v>
      </c>
      <c r="J5" s="173" t="s">
        <v>532</v>
      </c>
      <c r="K5" s="173" t="s">
        <v>753</v>
      </c>
      <c r="L5" s="173" t="s">
        <v>390</v>
      </c>
      <c r="M5" s="18" t="s">
        <v>754</v>
      </c>
      <c r="N5" s="173" t="s">
        <v>800</v>
      </c>
      <c r="O5" s="18" t="s">
        <v>747</v>
      </c>
      <c r="P5" s="18" t="s">
        <v>748</v>
      </c>
      <c r="Q5" s="18" t="s">
        <v>756</v>
      </c>
      <c r="R5" s="18" t="s">
        <v>757</v>
      </c>
      <c r="S5" s="18" t="s">
        <v>323</v>
      </c>
      <c r="T5" s="18" t="s">
        <v>323</v>
      </c>
      <c r="U5" s="18" t="s">
        <v>758</v>
      </c>
      <c r="V5" s="18" t="s">
        <v>759</v>
      </c>
      <c r="W5" s="18" t="s">
        <v>323</v>
      </c>
      <c r="X5" s="18" t="s">
        <v>48</v>
      </c>
      <c r="Y5" s="18" t="s">
        <v>760</v>
      </c>
      <c r="Z5" s="18" t="s">
        <v>749</v>
      </c>
      <c r="AA5" s="18" t="s">
        <v>761</v>
      </c>
      <c r="AB5" s="18" t="s">
        <v>220</v>
      </c>
    </row>
    <row r="6" spans="1:28" ht="67.5" x14ac:dyDescent="0.25">
      <c r="A6" s="7">
        <v>5</v>
      </c>
      <c r="B6" s="7" t="s">
        <v>745</v>
      </c>
      <c r="C6" s="4" t="s">
        <v>801</v>
      </c>
      <c r="D6" s="7" t="s">
        <v>802</v>
      </c>
      <c r="E6" s="7" t="s">
        <v>803</v>
      </c>
      <c r="F6" s="7">
        <v>2391567</v>
      </c>
      <c r="G6" s="11" t="s">
        <v>166</v>
      </c>
      <c r="H6" s="7" t="s">
        <v>804</v>
      </c>
      <c r="I6" s="7" t="s">
        <v>167</v>
      </c>
      <c r="J6" s="7" t="s">
        <v>541</v>
      </c>
      <c r="K6" s="7" t="s">
        <v>167</v>
      </c>
      <c r="L6" s="11" t="s">
        <v>390</v>
      </c>
      <c r="M6" s="7" t="s">
        <v>167</v>
      </c>
      <c r="N6" s="7" t="s">
        <v>167</v>
      </c>
      <c r="O6" s="7" t="s">
        <v>167</v>
      </c>
      <c r="P6" s="7" t="s">
        <v>167</v>
      </c>
      <c r="Q6" s="7" t="s">
        <v>805</v>
      </c>
      <c r="R6" s="7" t="s">
        <v>806</v>
      </c>
      <c r="S6" s="7" t="s">
        <v>323</v>
      </c>
      <c r="T6" s="7" t="s">
        <v>323</v>
      </c>
      <c r="U6" s="7" t="s">
        <v>807</v>
      </c>
      <c r="V6" s="7" t="s">
        <v>808</v>
      </c>
      <c r="W6" s="7" t="s">
        <v>323</v>
      </c>
      <c r="X6" s="7" t="s">
        <v>48</v>
      </c>
      <c r="Y6" s="7" t="s">
        <v>809</v>
      </c>
      <c r="Z6" s="7" t="s">
        <v>749</v>
      </c>
      <c r="AA6" s="7" t="s">
        <v>810</v>
      </c>
      <c r="AB6" s="7" t="s">
        <v>220</v>
      </c>
    </row>
    <row r="7" spans="1:28" ht="101.25" x14ac:dyDescent="0.25">
      <c r="A7" s="7">
        <v>6</v>
      </c>
      <c r="B7" s="7" t="s">
        <v>745</v>
      </c>
      <c r="C7" s="7" t="s">
        <v>750</v>
      </c>
      <c r="D7" s="11" t="s">
        <v>811</v>
      </c>
      <c r="E7" s="11" t="s">
        <v>751</v>
      </c>
      <c r="F7" s="7">
        <v>340374</v>
      </c>
      <c r="G7" s="11" t="s">
        <v>254</v>
      </c>
      <c r="H7" s="11" t="s">
        <v>274</v>
      </c>
      <c r="I7" s="7" t="s">
        <v>752</v>
      </c>
      <c r="J7" s="11" t="s">
        <v>532</v>
      </c>
      <c r="K7" s="11" t="s">
        <v>812</v>
      </c>
      <c r="L7" s="11" t="s">
        <v>390</v>
      </c>
      <c r="M7" s="7" t="s">
        <v>754</v>
      </c>
      <c r="N7" s="11" t="s">
        <v>755</v>
      </c>
      <c r="O7" s="7" t="s">
        <v>747</v>
      </c>
      <c r="P7" s="7" t="s">
        <v>748</v>
      </c>
      <c r="Q7" s="7" t="s">
        <v>813</v>
      </c>
      <c r="R7" s="7" t="s">
        <v>757</v>
      </c>
      <c r="S7" s="7" t="s">
        <v>323</v>
      </c>
      <c r="T7" s="7" t="s">
        <v>323</v>
      </c>
      <c r="U7" s="7" t="s">
        <v>758</v>
      </c>
      <c r="V7" s="7" t="s">
        <v>759</v>
      </c>
      <c r="W7" s="7" t="s">
        <v>323</v>
      </c>
      <c r="X7" s="7" t="s">
        <v>48</v>
      </c>
      <c r="Y7" s="7" t="s">
        <v>760</v>
      </c>
      <c r="Z7" s="7" t="s">
        <v>749</v>
      </c>
      <c r="AA7" s="7" t="s">
        <v>761</v>
      </c>
      <c r="AB7" s="7" t="s">
        <v>220</v>
      </c>
    </row>
    <row r="8" spans="1:28" ht="90" x14ac:dyDescent="0.25">
      <c r="A8" s="195">
        <v>7</v>
      </c>
      <c r="B8" s="195" t="s">
        <v>745</v>
      </c>
      <c r="C8" s="195" t="s">
        <v>746</v>
      </c>
      <c r="D8" s="195" t="s">
        <v>2269</v>
      </c>
      <c r="E8" s="195" t="s">
        <v>2270</v>
      </c>
      <c r="F8" s="195">
        <v>8039</v>
      </c>
      <c r="G8" s="195" t="s">
        <v>2271</v>
      </c>
      <c r="H8" s="195" t="s">
        <v>2272</v>
      </c>
      <c r="I8" s="195" t="s">
        <v>2273</v>
      </c>
      <c r="J8" s="195" t="s">
        <v>2283</v>
      </c>
      <c r="K8" s="196" t="s">
        <v>167</v>
      </c>
      <c r="L8" s="196" t="s">
        <v>389</v>
      </c>
      <c r="M8" s="195" t="s">
        <v>2274</v>
      </c>
      <c r="N8" s="195" t="s">
        <v>2275</v>
      </c>
      <c r="O8" s="195" t="s">
        <v>747</v>
      </c>
      <c r="P8" s="195" t="s">
        <v>791</v>
      </c>
      <c r="Q8" s="195" t="s">
        <v>2276</v>
      </c>
      <c r="R8" s="195" t="s">
        <v>2277</v>
      </c>
      <c r="S8" s="195" t="s">
        <v>323</v>
      </c>
      <c r="T8" s="195" t="s">
        <v>323</v>
      </c>
      <c r="U8" s="195" t="s">
        <v>2278</v>
      </c>
      <c r="V8" s="195" t="s">
        <v>2279</v>
      </c>
      <c r="W8" s="195" t="s">
        <v>2280</v>
      </c>
      <c r="X8" s="195" t="s">
        <v>217</v>
      </c>
      <c r="Y8" s="195" t="s">
        <v>2281</v>
      </c>
      <c r="Z8" s="195" t="s">
        <v>749</v>
      </c>
      <c r="AA8" s="195" t="s">
        <v>2282</v>
      </c>
      <c r="AB8" s="195" t="s">
        <v>220</v>
      </c>
    </row>
    <row r="9" spans="1:28" s="43" customFormat="1" ht="56.25" x14ac:dyDescent="0.2">
      <c r="A9" s="184">
        <v>8</v>
      </c>
      <c r="B9" s="175" t="s">
        <v>745</v>
      </c>
      <c r="C9" s="175" t="s">
        <v>746</v>
      </c>
      <c r="D9" s="184" t="s">
        <v>2414</v>
      </c>
      <c r="E9" s="185" t="s">
        <v>2415</v>
      </c>
      <c r="F9" s="186" t="s">
        <v>2416</v>
      </c>
      <c r="G9" s="185" t="s">
        <v>205</v>
      </c>
      <c r="H9" s="185" t="s">
        <v>2417</v>
      </c>
      <c r="I9" s="187"/>
      <c r="J9" s="175" t="s">
        <v>541</v>
      </c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</row>
    <row r="10" spans="1:28" s="200" customFormat="1" ht="45" x14ac:dyDescent="0.2">
      <c r="A10" s="28">
        <v>9</v>
      </c>
      <c r="B10" s="28" t="s">
        <v>745</v>
      </c>
      <c r="C10" s="28" t="s">
        <v>746</v>
      </c>
      <c r="D10" s="28" t="s">
        <v>2421</v>
      </c>
      <c r="E10" s="198" t="s">
        <v>2423</v>
      </c>
      <c r="F10" s="198" t="s">
        <v>2422</v>
      </c>
      <c r="G10" s="198" t="s">
        <v>166</v>
      </c>
      <c r="H10" s="198" t="s">
        <v>144</v>
      </c>
      <c r="I10" s="197"/>
      <c r="J10" s="199" t="s">
        <v>2424</v>
      </c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</row>
    <row r="11" spans="1:28" s="99" customFormat="1" ht="56.25" x14ac:dyDescent="0.25">
      <c r="A11" s="201">
        <v>10</v>
      </c>
      <c r="B11" s="175" t="s">
        <v>745</v>
      </c>
      <c r="C11" s="175" t="s">
        <v>750</v>
      </c>
      <c r="D11" s="201" t="s">
        <v>2425</v>
      </c>
      <c r="E11" s="185" t="s">
        <v>2426</v>
      </c>
      <c r="F11" s="186" t="s">
        <v>2427</v>
      </c>
      <c r="G11" s="185" t="s">
        <v>166</v>
      </c>
      <c r="H11" s="185" t="s">
        <v>144</v>
      </c>
      <c r="I11" s="201"/>
      <c r="J11" s="185" t="s">
        <v>2424</v>
      </c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</row>
    <row r="12" spans="1:28" ht="56.25" x14ac:dyDescent="0.25">
      <c r="A12" s="175">
        <v>11</v>
      </c>
      <c r="B12" s="175" t="s">
        <v>745</v>
      </c>
      <c r="C12" s="175" t="s">
        <v>746</v>
      </c>
      <c r="D12" s="253" t="s">
        <v>2428</v>
      </c>
      <c r="E12" s="185" t="s">
        <v>2429</v>
      </c>
      <c r="F12" s="185" t="s">
        <v>2430</v>
      </c>
      <c r="G12" s="185" t="s">
        <v>166</v>
      </c>
      <c r="H12" s="185" t="s">
        <v>144</v>
      </c>
      <c r="I12" s="175"/>
      <c r="J12" s="185" t="s">
        <v>2424</v>
      </c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</row>
    <row r="13" spans="1:28" ht="45" x14ac:dyDescent="0.25">
      <c r="A13" s="175">
        <v>12</v>
      </c>
      <c r="B13" s="175" t="s">
        <v>745</v>
      </c>
      <c r="C13" s="175" t="s">
        <v>2434</v>
      </c>
      <c r="D13" s="175" t="s">
        <v>2431</v>
      </c>
      <c r="E13" s="185" t="s">
        <v>2432</v>
      </c>
      <c r="F13" s="185" t="s">
        <v>2433</v>
      </c>
      <c r="G13" s="185" t="s">
        <v>166</v>
      </c>
      <c r="H13" s="185" t="s">
        <v>144</v>
      </c>
      <c r="I13" s="175"/>
      <c r="J13" s="185" t="s">
        <v>2424</v>
      </c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</row>
    <row r="14" spans="1:28" ht="45" x14ac:dyDescent="0.25">
      <c r="A14" s="175">
        <v>13</v>
      </c>
      <c r="B14" s="175" t="s">
        <v>745</v>
      </c>
      <c r="C14" s="175" t="s">
        <v>2434</v>
      </c>
      <c r="D14" s="175" t="s">
        <v>2435</v>
      </c>
      <c r="E14" s="185" t="s">
        <v>2432</v>
      </c>
      <c r="F14" s="193">
        <v>2949173</v>
      </c>
      <c r="G14" s="185" t="s">
        <v>166</v>
      </c>
      <c r="H14" s="185" t="s">
        <v>144</v>
      </c>
      <c r="I14" s="175"/>
      <c r="J14" s="185" t="s">
        <v>2424</v>
      </c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</row>
    <row r="17" spans="2:2" x14ac:dyDescent="0.25">
      <c r="B17" t="s">
        <v>2418</v>
      </c>
    </row>
    <row r="19" spans="2:2" x14ac:dyDescent="0.25">
      <c r="B19" t="s">
        <v>2419</v>
      </c>
    </row>
    <row r="20" spans="2:2" x14ac:dyDescent="0.25">
      <c r="B20" t="s">
        <v>2420</v>
      </c>
    </row>
  </sheetData>
  <autoFilter ref="A1:AB1" xr:uid="{00000000-0009-0000-0000-00000E000000}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5"/>
  <sheetViews>
    <sheetView workbookViewId="0">
      <selection activeCell="B2" sqref="B2:AB5"/>
    </sheetView>
  </sheetViews>
  <sheetFormatPr defaultRowHeight="15" x14ac:dyDescent="0.25"/>
  <cols>
    <col min="1" max="1" width="5.28515625" customWidth="1"/>
    <col min="2" max="2" width="23.5703125" customWidth="1"/>
    <col min="3" max="3" width="24.140625" customWidth="1"/>
    <col min="4" max="4" width="26.7109375" customWidth="1"/>
    <col min="5" max="5" width="29.42578125" customWidth="1"/>
    <col min="6" max="6" width="25.5703125" customWidth="1"/>
    <col min="7" max="7" width="21.85546875" customWidth="1"/>
    <col min="8" max="8" width="29.42578125" customWidth="1"/>
    <col min="9" max="9" width="30.7109375" customWidth="1"/>
    <col min="10" max="10" width="25.28515625" customWidth="1"/>
    <col min="11" max="11" width="21.7109375" customWidth="1"/>
    <col min="12" max="12" width="31" customWidth="1"/>
    <col min="13" max="13" width="34.140625" customWidth="1"/>
    <col min="14" max="14" width="34.5703125" customWidth="1"/>
    <col min="15" max="15" width="34.7109375" customWidth="1"/>
    <col min="16" max="16" width="33.28515625" customWidth="1"/>
    <col min="17" max="18" width="31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19.85546875" customWidth="1"/>
    <col min="25" max="25" width="19.140625" customWidth="1"/>
    <col min="26" max="26" width="13.140625" customWidth="1"/>
    <col min="27" max="27" width="12.140625" customWidth="1"/>
    <col min="28" max="28" width="29.28515625" customWidth="1"/>
  </cols>
  <sheetData>
    <row r="1" spans="1:28" ht="73.5" x14ac:dyDescent="0.25">
      <c r="A1" s="5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712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45" x14ac:dyDescent="0.25">
      <c r="A2" s="7">
        <v>1</v>
      </c>
      <c r="B2" s="7" t="s">
        <v>814</v>
      </c>
      <c r="C2" s="7" t="s">
        <v>815</v>
      </c>
      <c r="D2" s="7" t="s">
        <v>816</v>
      </c>
      <c r="E2" s="7" t="s">
        <v>817</v>
      </c>
      <c r="F2" s="51">
        <v>1000000</v>
      </c>
      <c r="G2" s="7" t="s">
        <v>205</v>
      </c>
      <c r="H2" s="7" t="s">
        <v>818</v>
      </c>
      <c r="I2" s="7" t="s">
        <v>819</v>
      </c>
      <c r="J2" s="7" t="s">
        <v>820</v>
      </c>
      <c r="K2" s="7" t="s">
        <v>821</v>
      </c>
      <c r="L2" s="7" t="s">
        <v>389</v>
      </c>
      <c r="M2" s="7" t="s">
        <v>822</v>
      </c>
      <c r="N2" s="7" t="s">
        <v>823</v>
      </c>
      <c r="O2" s="7" t="s">
        <v>824</v>
      </c>
      <c r="P2" s="7" t="s">
        <v>825</v>
      </c>
      <c r="Q2" s="7" t="s">
        <v>826</v>
      </c>
      <c r="R2" s="7" t="s">
        <v>827</v>
      </c>
      <c r="S2" s="7" t="s">
        <v>828</v>
      </c>
      <c r="T2" s="7" t="s">
        <v>187</v>
      </c>
      <c r="U2" s="7" t="s">
        <v>829</v>
      </c>
      <c r="V2" s="7" t="s">
        <v>168</v>
      </c>
      <c r="W2" s="7" t="s">
        <v>830</v>
      </c>
      <c r="X2" s="52" t="s">
        <v>48</v>
      </c>
      <c r="Y2" s="52" t="s">
        <v>37</v>
      </c>
      <c r="Z2" s="52">
        <v>1.82</v>
      </c>
      <c r="AA2" s="52" t="s">
        <v>831</v>
      </c>
      <c r="AB2" s="52" t="s">
        <v>832</v>
      </c>
    </row>
    <row r="3" spans="1:28" ht="56.25" x14ac:dyDescent="0.25">
      <c r="A3" s="7">
        <v>2</v>
      </c>
      <c r="B3" s="7" t="s">
        <v>814</v>
      </c>
      <c r="C3" s="7" t="s">
        <v>815</v>
      </c>
      <c r="D3" s="7" t="s">
        <v>833</v>
      </c>
      <c r="E3" s="7" t="s">
        <v>817</v>
      </c>
      <c r="F3" s="53">
        <v>100000</v>
      </c>
      <c r="G3" s="7" t="s">
        <v>205</v>
      </c>
      <c r="H3" s="7" t="s">
        <v>834</v>
      </c>
      <c r="I3" s="7" t="s">
        <v>819</v>
      </c>
      <c r="J3" s="7" t="s">
        <v>820</v>
      </c>
      <c r="K3" s="7" t="s">
        <v>821</v>
      </c>
      <c r="L3" s="7" t="s">
        <v>389</v>
      </c>
      <c r="M3" s="7" t="s">
        <v>835</v>
      </c>
      <c r="N3" s="7" t="s">
        <v>836</v>
      </c>
      <c r="O3" s="7" t="s">
        <v>837</v>
      </c>
      <c r="P3" s="7" t="s">
        <v>825</v>
      </c>
      <c r="Q3" s="7" t="s">
        <v>838</v>
      </c>
      <c r="R3" s="7" t="s">
        <v>839</v>
      </c>
      <c r="S3" s="7" t="s">
        <v>828</v>
      </c>
      <c r="T3" s="7" t="s">
        <v>187</v>
      </c>
      <c r="U3" s="7" t="s">
        <v>840</v>
      </c>
      <c r="V3" s="7" t="s">
        <v>168</v>
      </c>
      <c r="W3" s="7" t="s">
        <v>841</v>
      </c>
      <c r="X3" s="52" t="s">
        <v>48</v>
      </c>
      <c r="Y3" s="52" t="s">
        <v>37</v>
      </c>
      <c r="Z3" s="52">
        <v>1.82</v>
      </c>
      <c r="AA3" s="52" t="s">
        <v>831</v>
      </c>
      <c r="AB3" s="52" t="s">
        <v>832</v>
      </c>
    </row>
    <row r="4" spans="1:28" ht="45" x14ac:dyDescent="0.25">
      <c r="A4" s="7">
        <v>3</v>
      </c>
      <c r="B4" s="7" t="s">
        <v>814</v>
      </c>
      <c r="C4" s="7" t="s">
        <v>815</v>
      </c>
      <c r="D4" s="11" t="s">
        <v>842</v>
      </c>
      <c r="E4" s="7" t="s">
        <v>817</v>
      </c>
      <c r="F4" s="53">
        <v>236267</v>
      </c>
      <c r="G4" s="7" t="s">
        <v>205</v>
      </c>
      <c r="H4" s="7" t="s">
        <v>818</v>
      </c>
      <c r="I4" s="7" t="s">
        <v>819</v>
      </c>
      <c r="J4" s="7" t="s">
        <v>843</v>
      </c>
      <c r="K4" s="7" t="s">
        <v>821</v>
      </c>
      <c r="L4" s="7" t="s">
        <v>389</v>
      </c>
      <c r="M4" s="7" t="s">
        <v>844</v>
      </c>
      <c r="N4" s="7" t="s">
        <v>845</v>
      </c>
      <c r="O4" s="7" t="s">
        <v>846</v>
      </c>
      <c r="P4" s="7" t="s">
        <v>825</v>
      </c>
      <c r="Q4" s="7" t="s">
        <v>826</v>
      </c>
      <c r="R4" s="7" t="s">
        <v>847</v>
      </c>
      <c r="S4" s="7" t="s">
        <v>828</v>
      </c>
      <c r="T4" s="7" t="s">
        <v>187</v>
      </c>
      <c r="U4" s="7" t="s">
        <v>848</v>
      </c>
      <c r="V4" s="7" t="s">
        <v>168</v>
      </c>
      <c r="W4" s="7" t="s">
        <v>849</v>
      </c>
      <c r="X4" s="52" t="s">
        <v>48</v>
      </c>
      <c r="Y4" s="52" t="s">
        <v>37</v>
      </c>
      <c r="Z4" s="52">
        <v>1.82</v>
      </c>
      <c r="AA4" s="52" t="s">
        <v>831</v>
      </c>
      <c r="AB4" s="52" t="s">
        <v>832</v>
      </c>
    </row>
    <row r="5" spans="1:28" ht="56.25" x14ac:dyDescent="0.25">
      <c r="A5" s="7">
        <v>4</v>
      </c>
      <c r="B5" s="7" t="s">
        <v>814</v>
      </c>
      <c r="C5" s="7" t="s">
        <v>815</v>
      </c>
      <c r="D5" s="11" t="s">
        <v>850</v>
      </c>
      <c r="E5" s="7" t="s">
        <v>851</v>
      </c>
      <c r="F5" s="51">
        <v>44275</v>
      </c>
      <c r="G5" s="7" t="s">
        <v>205</v>
      </c>
      <c r="H5" s="7" t="s">
        <v>818</v>
      </c>
      <c r="I5" s="7" t="s">
        <v>819</v>
      </c>
      <c r="J5" s="7" t="s">
        <v>852</v>
      </c>
      <c r="K5" s="7" t="s">
        <v>821</v>
      </c>
      <c r="L5" s="7" t="s">
        <v>389</v>
      </c>
      <c r="M5" s="7" t="s">
        <v>853</v>
      </c>
      <c r="N5" s="7" t="s">
        <v>854</v>
      </c>
      <c r="O5" s="7" t="s">
        <v>837</v>
      </c>
      <c r="P5" s="7" t="s">
        <v>825</v>
      </c>
      <c r="Q5" s="7" t="s">
        <v>838</v>
      </c>
      <c r="R5" s="7" t="s">
        <v>827</v>
      </c>
      <c r="S5" s="7" t="s">
        <v>828</v>
      </c>
      <c r="T5" s="7" t="s">
        <v>187</v>
      </c>
      <c r="U5" s="7" t="s">
        <v>855</v>
      </c>
      <c r="V5" s="7" t="s">
        <v>168</v>
      </c>
      <c r="W5" s="7" t="s">
        <v>856</v>
      </c>
      <c r="X5" s="52" t="s">
        <v>48</v>
      </c>
      <c r="Y5" s="52" t="s">
        <v>37</v>
      </c>
      <c r="Z5" s="52">
        <v>1.82</v>
      </c>
      <c r="AA5" s="52" t="s">
        <v>831</v>
      </c>
      <c r="AB5" s="52" t="s">
        <v>832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4"/>
  <sheetViews>
    <sheetView workbookViewId="0">
      <selection activeCell="G17" sqref="G17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21.710937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6" customWidth="1"/>
  </cols>
  <sheetData>
    <row r="1" spans="1:28" ht="84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x14ac:dyDescent="0.25">
      <c r="A2" s="7">
        <v>1</v>
      </c>
      <c r="B2" s="7" t="s">
        <v>857</v>
      </c>
      <c r="C2" s="7" t="s">
        <v>858</v>
      </c>
      <c r="D2" s="7"/>
      <c r="E2" s="16" t="s">
        <v>859</v>
      </c>
      <c r="F2" s="7">
        <v>17000000</v>
      </c>
      <c r="G2" s="7" t="s">
        <v>860</v>
      </c>
      <c r="H2" s="7" t="s">
        <v>861</v>
      </c>
      <c r="I2" s="7" t="s">
        <v>862</v>
      </c>
      <c r="J2" s="7" t="s">
        <v>863</v>
      </c>
      <c r="K2" s="4" t="s">
        <v>187</v>
      </c>
      <c r="L2" s="4" t="s">
        <v>187</v>
      </c>
      <c r="M2" s="7" t="s">
        <v>187</v>
      </c>
      <c r="N2" s="5" t="s">
        <v>187</v>
      </c>
      <c r="O2" s="7" t="s">
        <v>187</v>
      </c>
      <c r="P2" s="7" t="s">
        <v>187</v>
      </c>
      <c r="Q2" s="7">
        <v>10</v>
      </c>
      <c r="R2" s="4">
        <v>144</v>
      </c>
      <c r="S2" s="7">
        <v>152</v>
      </c>
      <c r="T2" s="7">
        <v>152</v>
      </c>
      <c r="U2" s="7">
        <v>1</v>
      </c>
      <c r="V2" s="4">
        <v>0</v>
      </c>
      <c r="W2" s="4" t="s">
        <v>864</v>
      </c>
      <c r="X2" s="4" t="s">
        <v>48</v>
      </c>
      <c r="Y2" s="4" t="s">
        <v>187</v>
      </c>
      <c r="Z2" s="4">
        <v>0</v>
      </c>
      <c r="AA2" s="4" t="s">
        <v>865</v>
      </c>
      <c r="AB2" s="4" t="s">
        <v>866</v>
      </c>
    </row>
    <row r="3" spans="1:28" ht="34.5" x14ac:dyDescent="0.25">
      <c r="A3" s="119">
        <v>2</v>
      </c>
      <c r="B3" s="7" t="s">
        <v>857</v>
      </c>
      <c r="C3" s="119"/>
      <c r="D3" s="129" t="s">
        <v>2327</v>
      </c>
      <c r="E3" s="117" t="s">
        <v>2328</v>
      </c>
      <c r="F3" s="130" t="s">
        <v>2329</v>
      </c>
      <c r="G3" s="117" t="s">
        <v>166</v>
      </c>
      <c r="H3" s="120" t="s">
        <v>1161</v>
      </c>
      <c r="I3" s="119"/>
      <c r="J3" s="131" t="s">
        <v>2322</v>
      </c>
      <c r="K3" s="4" t="s">
        <v>187</v>
      </c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ht="34.5" x14ac:dyDescent="0.25">
      <c r="A4" s="132">
        <v>3</v>
      </c>
      <c r="B4" s="7" t="s">
        <v>857</v>
      </c>
      <c r="C4" s="132"/>
      <c r="D4" s="133" t="s">
        <v>2330</v>
      </c>
      <c r="E4" s="117" t="s">
        <v>2331</v>
      </c>
      <c r="F4" s="11" t="s">
        <v>2332</v>
      </c>
      <c r="G4" s="117" t="s">
        <v>166</v>
      </c>
      <c r="H4" s="11" t="s">
        <v>1161</v>
      </c>
      <c r="I4" s="132"/>
      <c r="J4" s="117" t="s">
        <v>2322</v>
      </c>
      <c r="K4" s="4" t="s">
        <v>187</v>
      </c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7"/>
  <sheetViews>
    <sheetView workbookViewId="0">
      <selection activeCell="F5" sqref="F5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42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25.5703125" customWidth="1"/>
    <col min="25" max="25" width="22.7109375" customWidth="1"/>
    <col min="26" max="26" width="16.5703125" customWidth="1"/>
    <col min="27" max="27" width="12.42578125" customWidth="1"/>
    <col min="28" max="28" width="24.42578125" customWidth="1"/>
  </cols>
  <sheetData>
    <row r="1" spans="1:28" ht="84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33.75" x14ac:dyDescent="0.25">
      <c r="A2" s="7">
        <v>1</v>
      </c>
      <c r="B2" s="7" t="s">
        <v>867</v>
      </c>
      <c r="C2" s="7" t="s">
        <v>868</v>
      </c>
      <c r="D2" s="11" t="s">
        <v>869</v>
      </c>
      <c r="E2" s="11" t="s">
        <v>870</v>
      </c>
      <c r="F2" s="55" t="s">
        <v>871</v>
      </c>
      <c r="G2" s="11" t="s">
        <v>166</v>
      </c>
      <c r="H2" s="11" t="s">
        <v>872</v>
      </c>
      <c r="I2" s="7" t="s">
        <v>873</v>
      </c>
      <c r="J2" s="11" t="s">
        <v>874</v>
      </c>
      <c r="K2" s="7" t="s">
        <v>390</v>
      </c>
      <c r="L2" s="7" t="s">
        <v>390</v>
      </c>
      <c r="M2" s="11" t="s">
        <v>875</v>
      </c>
      <c r="N2" s="11" t="s">
        <v>876</v>
      </c>
      <c r="O2" s="11" t="s">
        <v>877</v>
      </c>
      <c r="P2" s="7" t="s">
        <v>167</v>
      </c>
      <c r="Q2" s="7" t="s">
        <v>171</v>
      </c>
      <c r="R2" s="11" t="s">
        <v>878</v>
      </c>
      <c r="S2" s="7" t="s">
        <v>167</v>
      </c>
      <c r="T2" s="7" t="s">
        <v>167</v>
      </c>
      <c r="U2" s="7" t="s">
        <v>167</v>
      </c>
      <c r="V2" s="7" t="s">
        <v>167</v>
      </c>
      <c r="W2" s="7" t="s">
        <v>167</v>
      </c>
      <c r="X2" s="7" t="s">
        <v>167</v>
      </c>
      <c r="Y2" s="7" t="s">
        <v>167</v>
      </c>
      <c r="Z2" s="7" t="s">
        <v>167</v>
      </c>
      <c r="AA2" s="7" t="s">
        <v>167</v>
      </c>
      <c r="AB2" s="7" t="s">
        <v>167</v>
      </c>
    </row>
    <row r="3" spans="1:28" ht="33.75" x14ac:dyDescent="0.25">
      <c r="A3" s="7">
        <v>2</v>
      </c>
      <c r="B3" s="7" t="s">
        <v>867</v>
      </c>
      <c r="C3" s="7" t="s">
        <v>879</v>
      </c>
      <c r="D3" s="7" t="s">
        <v>880</v>
      </c>
      <c r="E3" s="7" t="s">
        <v>881</v>
      </c>
      <c r="F3" s="56" t="s">
        <v>882</v>
      </c>
      <c r="G3" s="11" t="s">
        <v>205</v>
      </c>
      <c r="H3" s="11" t="s">
        <v>883</v>
      </c>
      <c r="I3" s="7" t="s">
        <v>884</v>
      </c>
      <c r="J3" s="11" t="s">
        <v>874</v>
      </c>
      <c r="K3" s="7" t="s">
        <v>390</v>
      </c>
      <c r="L3" s="7" t="s">
        <v>390</v>
      </c>
      <c r="M3" s="11" t="s">
        <v>885</v>
      </c>
      <c r="N3" s="11" t="s">
        <v>724</v>
      </c>
      <c r="O3" s="11" t="s">
        <v>168</v>
      </c>
      <c r="P3" s="7" t="s">
        <v>167</v>
      </c>
      <c r="Q3" s="11" t="s">
        <v>171</v>
      </c>
      <c r="R3" s="11" t="s">
        <v>886</v>
      </c>
      <c r="S3" s="7" t="s">
        <v>167</v>
      </c>
      <c r="T3" s="7" t="s">
        <v>167</v>
      </c>
      <c r="U3" s="7" t="s">
        <v>167</v>
      </c>
      <c r="V3" s="7" t="s">
        <v>167</v>
      </c>
      <c r="W3" s="7" t="s">
        <v>167</v>
      </c>
      <c r="X3" s="7" t="s">
        <v>167</v>
      </c>
      <c r="Y3" s="7" t="s">
        <v>167</v>
      </c>
      <c r="Z3" s="7" t="s">
        <v>167</v>
      </c>
      <c r="AA3" s="7" t="s">
        <v>167</v>
      </c>
      <c r="AB3" s="7" t="s">
        <v>167</v>
      </c>
    </row>
    <row r="4" spans="1:28" ht="33.75" x14ac:dyDescent="0.25">
      <c r="A4" s="7">
        <v>3</v>
      </c>
      <c r="B4" s="7" t="s">
        <v>867</v>
      </c>
      <c r="C4" s="7" t="s">
        <v>887</v>
      </c>
      <c r="D4" s="11" t="s">
        <v>888</v>
      </c>
      <c r="E4" s="11" t="s">
        <v>889</v>
      </c>
      <c r="F4" s="56" t="s">
        <v>890</v>
      </c>
      <c r="G4" s="11" t="s">
        <v>205</v>
      </c>
      <c r="H4" s="11" t="s">
        <v>883</v>
      </c>
      <c r="I4" s="7" t="s">
        <v>884</v>
      </c>
      <c r="J4" s="11" t="s">
        <v>874</v>
      </c>
      <c r="K4" s="7" t="s">
        <v>390</v>
      </c>
      <c r="L4" s="7" t="s">
        <v>390</v>
      </c>
      <c r="M4" s="11" t="s">
        <v>891</v>
      </c>
      <c r="N4" s="11" t="s">
        <v>892</v>
      </c>
      <c r="O4" s="11" t="s">
        <v>168</v>
      </c>
      <c r="P4" s="7" t="s">
        <v>167</v>
      </c>
      <c r="Q4" s="11" t="s">
        <v>171</v>
      </c>
      <c r="R4" s="11" t="s">
        <v>886</v>
      </c>
      <c r="S4" s="7" t="s">
        <v>167</v>
      </c>
      <c r="T4" s="7" t="s">
        <v>167</v>
      </c>
      <c r="U4" s="7" t="s">
        <v>167</v>
      </c>
      <c r="V4" s="7" t="s">
        <v>167</v>
      </c>
      <c r="W4" s="7" t="s">
        <v>167</v>
      </c>
      <c r="X4" s="7" t="s">
        <v>167</v>
      </c>
      <c r="Y4" s="7" t="s">
        <v>167</v>
      </c>
      <c r="Z4" s="7" t="s">
        <v>167</v>
      </c>
      <c r="AA4" s="7" t="s">
        <v>167</v>
      </c>
      <c r="AB4" s="7" t="s">
        <v>167</v>
      </c>
    </row>
    <row r="5" spans="1:28" ht="33.75" x14ac:dyDescent="0.25">
      <c r="A5" s="7">
        <v>4</v>
      </c>
      <c r="B5" s="7" t="s">
        <v>867</v>
      </c>
      <c r="C5" s="7" t="s">
        <v>893</v>
      </c>
      <c r="D5" s="11" t="s">
        <v>894</v>
      </c>
      <c r="E5" s="11" t="s">
        <v>895</v>
      </c>
      <c r="F5" s="56" t="s">
        <v>896</v>
      </c>
      <c r="G5" s="11" t="s">
        <v>205</v>
      </c>
      <c r="H5" s="11" t="s">
        <v>883</v>
      </c>
      <c r="I5" s="7" t="s">
        <v>884</v>
      </c>
      <c r="J5" s="11" t="s">
        <v>874</v>
      </c>
      <c r="K5" s="7" t="s">
        <v>390</v>
      </c>
      <c r="L5" s="7" t="s">
        <v>390</v>
      </c>
      <c r="M5" s="11" t="s">
        <v>897</v>
      </c>
      <c r="N5" s="11" t="s">
        <v>898</v>
      </c>
      <c r="O5" s="11" t="s">
        <v>168</v>
      </c>
      <c r="P5" s="7" t="s">
        <v>167</v>
      </c>
      <c r="Q5" s="11" t="s">
        <v>171</v>
      </c>
      <c r="R5" s="11" t="s">
        <v>899</v>
      </c>
      <c r="S5" s="7" t="s">
        <v>167</v>
      </c>
      <c r="T5" s="7" t="s">
        <v>167</v>
      </c>
      <c r="U5" s="7" t="s">
        <v>167</v>
      </c>
      <c r="V5" s="7" t="s">
        <v>167</v>
      </c>
      <c r="W5" s="7" t="s">
        <v>167</v>
      </c>
      <c r="X5" s="7" t="s">
        <v>167</v>
      </c>
      <c r="Y5" s="7" t="s">
        <v>167</v>
      </c>
      <c r="Z5" s="7" t="s">
        <v>167</v>
      </c>
      <c r="AA5" s="7" t="s">
        <v>167</v>
      </c>
      <c r="AB5" s="7" t="s">
        <v>167</v>
      </c>
    </row>
    <row r="6" spans="1:28" ht="45" x14ac:dyDescent="0.25">
      <c r="A6" s="7">
        <v>5</v>
      </c>
      <c r="B6" s="7" t="s">
        <v>867</v>
      </c>
      <c r="C6" s="7" t="s">
        <v>900</v>
      </c>
      <c r="D6" s="11" t="s">
        <v>901</v>
      </c>
      <c r="E6" s="11" t="s">
        <v>902</v>
      </c>
      <c r="F6" s="56" t="s">
        <v>903</v>
      </c>
      <c r="G6" s="11" t="s">
        <v>904</v>
      </c>
      <c r="H6" s="11" t="s">
        <v>905</v>
      </c>
      <c r="I6" s="7" t="s">
        <v>884</v>
      </c>
      <c r="J6" s="11" t="s">
        <v>874</v>
      </c>
      <c r="K6" s="7" t="s">
        <v>390</v>
      </c>
      <c r="L6" s="7" t="s">
        <v>390</v>
      </c>
      <c r="M6" s="11" t="s">
        <v>906</v>
      </c>
      <c r="N6" s="11" t="s">
        <v>907</v>
      </c>
      <c r="O6" s="11" t="s">
        <v>908</v>
      </c>
      <c r="P6" s="7" t="s">
        <v>167</v>
      </c>
      <c r="Q6" s="11" t="s">
        <v>171</v>
      </c>
      <c r="R6" s="11" t="s">
        <v>909</v>
      </c>
      <c r="S6" s="7" t="s">
        <v>167</v>
      </c>
      <c r="T6" s="7" t="s">
        <v>167</v>
      </c>
      <c r="U6" s="7" t="s">
        <v>167</v>
      </c>
      <c r="V6" s="7" t="s">
        <v>167</v>
      </c>
      <c r="W6" s="7" t="s">
        <v>167</v>
      </c>
      <c r="X6" s="7" t="s">
        <v>167</v>
      </c>
      <c r="Y6" s="7" t="s">
        <v>167</v>
      </c>
      <c r="Z6" s="7" t="s">
        <v>167</v>
      </c>
      <c r="AA6" s="7" t="s">
        <v>167</v>
      </c>
      <c r="AB6" s="7" t="s">
        <v>167</v>
      </c>
    </row>
    <row r="7" spans="1:28" ht="33.75" x14ac:dyDescent="0.25">
      <c r="A7" s="7">
        <v>6</v>
      </c>
      <c r="B7" s="7" t="s">
        <v>867</v>
      </c>
      <c r="C7" s="7" t="s">
        <v>893</v>
      </c>
      <c r="D7" s="11" t="s">
        <v>910</v>
      </c>
      <c r="E7" s="11" t="s">
        <v>911</v>
      </c>
      <c r="F7" s="56" t="s">
        <v>912</v>
      </c>
      <c r="G7" s="11" t="s">
        <v>205</v>
      </c>
      <c r="H7" s="11" t="s">
        <v>913</v>
      </c>
      <c r="I7" s="7" t="s">
        <v>914</v>
      </c>
      <c r="J7" s="11" t="s">
        <v>874</v>
      </c>
      <c r="K7" s="7" t="s">
        <v>390</v>
      </c>
      <c r="L7" s="7" t="s">
        <v>390</v>
      </c>
      <c r="M7" s="11" t="s">
        <v>915</v>
      </c>
      <c r="N7" s="11" t="s">
        <v>916</v>
      </c>
      <c r="O7" s="11" t="s">
        <v>917</v>
      </c>
      <c r="P7" s="7" t="s">
        <v>167</v>
      </c>
      <c r="Q7" s="11" t="s">
        <v>171</v>
      </c>
      <c r="R7" s="11" t="s">
        <v>918</v>
      </c>
      <c r="S7" s="7" t="s">
        <v>167</v>
      </c>
      <c r="T7" s="7" t="s">
        <v>167</v>
      </c>
      <c r="U7" s="7" t="s">
        <v>167</v>
      </c>
      <c r="V7" s="7" t="s">
        <v>167</v>
      </c>
      <c r="W7" s="7" t="s">
        <v>167</v>
      </c>
      <c r="X7" s="7" t="s">
        <v>167</v>
      </c>
      <c r="Y7" s="7" t="s">
        <v>167</v>
      </c>
      <c r="Z7" s="7" t="s">
        <v>167</v>
      </c>
      <c r="AA7" s="7" t="s">
        <v>167</v>
      </c>
      <c r="AB7" s="7" t="s">
        <v>167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filterMode="1"/>
  <dimension ref="A1:AA29"/>
  <sheetViews>
    <sheetView topLeftCell="A4" workbookViewId="0">
      <selection activeCell="E24" sqref="E24"/>
    </sheetView>
  </sheetViews>
  <sheetFormatPr defaultRowHeight="15" x14ac:dyDescent="0.25"/>
  <cols>
    <col min="1" max="1" width="5.140625" style="43" customWidth="1"/>
    <col min="2" max="2" width="16.140625" style="43" customWidth="1"/>
    <col min="3" max="3" width="20.85546875" style="43" customWidth="1"/>
    <col min="4" max="4" width="25.42578125" style="43" customWidth="1"/>
    <col min="5" max="5" width="14.7109375" style="43" customWidth="1"/>
    <col min="6" max="6" width="16" style="43" customWidth="1"/>
    <col min="7" max="7" width="20" style="43" customWidth="1"/>
    <col min="8" max="8" width="24.140625" style="43" customWidth="1"/>
    <col min="9" max="9" width="19.7109375" style="43" customWidth="1"/>
    <col min="10" max="10" width="16.7109375" style="43" customWidth="1"/>
    <col min="11" max="12" width="23" style="43" customWidth="1"/>
    <col min="13" max="14" width="22.140625" style="43" customWidth="1"/>
    <col min="15" max="15" width="19.5703125" style="43" customWidth="1"/>
    <col min="16" max="16" width="27.42578125" style="43" customWidth="1"/>
    <col min="17" max="17" width="15.140625" style="43" customWidth="1"/>
    <col min="18" max="18" width="15.5703125" style="43" customWidth="1"/>
    <col min="19" max="19" width="15.7109375" style="43" customWidth="1"/>
    <col min="20" max="20" width="14.42578125" style="43" customWidth="1"/>
    <col min="21" max="21" width="15.28515625" style="43" customWidth="1"/>
    <col min="22" max="22" width="24.5703125" style="43" customWidth="1"/>
    <col min="23" max="23" width="18.42578125" style="43" customWidth="1"/>
    <col min="24" max="24" width="20.85546875" style="43" customWidth="1"/>
    <col min="25" max="25" width="14.42578125" style="43" customWidth="1"/>
    <col min="26" max="26" width="11.7109375" style="43" customWidth="1"/>
    <col min="27" max="27" width="32.140625" style="43" customWidth="1"/>
  </cols>
  <sheetData>
    <row r="1" spans="1:27" ht="52.5" x14ac:dyDescent="0.25">
      <c r="A1" s="44" t="s">
        <v>0</v>
      </c>
      <c r="B1" s="45" t="s">
        <v>1</v>
      </c>
      <c r="C1" s="49" t="s">
        <v>3</v>
      </c>
      <c r="D1" s="49" t="s">
        <v>4</v>
      </c>
      <c r="E1" s="49" t="s">
        <v>5</v>
      </c>
      <c r="F1" s="49" t="s">
        <v>6</v>
      </c>
      <c r="G1" s="49" t="s">
        <v>7</v>
      </c>
      <c r="H1" s="45" t="s">
        <v>8</v>
      </c>
      <c r="I1" s="45" t="s">
        <v>9</v>
      </c>
      <c r="J1" s="45" t="s">
        <v>712</v>
      </c>
      <c r="K1" s="45" t="s">
        <v>11</v>
      </c>
      <c r="L1" s="45" t="s">
        <v>919</v>
      </c>
      <c r="M1" s="45" t="s">
        <v>714</v>
      </c>
      <c r="N1" s="45" t="s">
        <v>920</v>
      </c>
      <c r="O1" s="45" t="s">
        <v>921</v>
      </c>
      <c r="P1" s="45" t="s">
        <v>16</v>
      </c>
      <c r="Q1" s="45" t="s">
        <v>922</v>
      </c>
      <c r="R1" s="45" t="s">
        <v>923</v>
      </c>
      <c r="S1" s="45" t="s">
        <v>924</v>
      </c>
      <c r="T1" s="45" t="s">
        <v>20</v>
      </c>
      <c r="U1" s="45" t="s">
        <v>21</v>
      </c>
      <c r="V1" s="45" t="s">
        <v>22</v>
      </c>
      <c r="W1" s="45" t="s">
        <v>23</v>
      </c>
      <c r="X1" s="45" t="s">
        <v>24</v>
      </c>
      <c r="Y1" s="45" t="s">
        <v>25</v>
      </c>
      <c r="Z1" s="45" t="s">
        <v>26</v>
      </c>
      <c r="AA1" s="45" t="s">
        <v>27</v>
      </c>
    </row>
    <row r="2" spans="1:27" ht="45.75" x14ac:dyDescent="0.25">
      <c r="A2" s="5">
        <v>1</v>
      </c>
      <c r="B2" s="52" t="s">
        <v>925</v>
      </c>
      <c r="C2" s="52" t="s">
        <v>926</v>
      </c>
      <c r="D2" s="42" t="s">
        <v>927</v>
      </c>
      <c r="E2" s="4">
        <v>3998</v>
      </c>
      <c r="F2" s="7" t="s">
        <v>928</v>
      </c>
      <c r="G2" s="192" t="s">
        <v>1183</v>
      </c>
      <c r="H2" s="22" t="s">
        <v>929</v>
      </c>
      <c r="I2" s="7" t="s">
        <v>930</v>
      </c>
      <c r="J2" s="4" t="s">
        <v>187</v>
      </c>
      <c r="K2" s="4" t="s">
        <v>187</v>
      </c>
      <c r="L2" s="4">
        <v>0.75</v>
      </c>
      <c r="M2" s="4" t="s">
        <v>187</v>
      </c>
      <c r="N2" s="4">
        <v>1</v>
      </c>
      <c r="O2" s="4">
        <v>2</v>
      </c>
      <c r="P2" s="20" t="s">
        <v>931</v>
      </c>
      <c r="Q2" s="4">
        <v>100</v>
      </c>
      <c r="R2" s="4">
        <v>100</v>
      </c>
      <c r="S2" s="4">
        <v>100</v>
      </c>
      <c r="T2" s="20" t="s">
        <v>932</v>
      </c>
      <c r="U2" s="4" t="s">
        <v>187</v>
      </c>
      <c r="V2" s="4" t="s">
        <v>187</v>
      </c>
      <c r="W2" s="4" t="s">
        <v>48</v>
      </c>
      <c r="X2" s="4" t="s">
        <v>187</v>
      </c>
      <c r="Y2" s="4" t="s">
        <v>933</v>
      </c>
      <c r="Z2" s="4" t="s">
        <v>865</v>
      </c>
      <c r="AA2" s="4" t="s">
        <v>934</v>
      </c>
    </row>
    <row r="3" spans="1:27" ht="131.25" customHeight="1" x14ac:dyDescent="0.25">
      <c r="A3" s="5">
        <v>2</v>
      </c>
      <c r="B3" s="52" t="s">
        <v>925</v>
      </c>
      <c r="C3" s="52" t="s">
        <v>935</v>
      </c>
      <c r="D3" s="42" t="s">
        <v>936</v>
      </c>
      <c r="E3" s="4">
        <v>9998</v>
      </c>
      <c r="F3" s="7" t="s">
        <v>928</v>
      </c>
      <c r="G3" s="20" t="s">
        <v>937</v>
      </c>
      <c r="H3" s="22" t="s">
        <v>929</v>
      </c>
      <c r="I3" s="7" t="s">
        <v>930</v>
      </c>
      <c r="J3" s="4" t="s">
        <v>187</v>
      </c>
      <c r="K3" s="4" t="s">
        <v>187</v>
      </c>
      <c r="L3" s="4">
        <v>1</v>
      </c>
      <c r="M3" s="4" t="s">
        <v>187</v>
      </c>
      <c r="N3" s="4">
        <v>1</v>
      </c>
      <c r="O3" s="4">
        <v>2</v>
      </c>
      <c r="P3" s="20" t="s">
        <v>931</v>
      </c>
      <c r="Q3" s="4">
        <v>100</v>
      </c>
      <c r="R3" s="4">
        <v>100</v>
      </c>
      <c r="S3" s="4">
        <v>100</v>
      </c>
      <c r="T3" s="20" t="s">
        <v>932</v>
      </c>
      <c r="U3" s="4" t="s">
        <v>187</v>
      </c>
      <c r="V3" s="4" t="s">
        <v>187</v>
      </c>
      <c r="W3" s="4" t="s">
        <v>48</v>
      </c>
      <c r="X3" s="4" t="s">
        <v>187</v>
      </c>
      <c r="Y3" s="4" t="s">
        <v>933</v>
      </c>
      <c r="Z3" s="4" t="s">
        <v>865</v>
      </c>
      <c r="AA3" s="4" t="s">
        <v>934</v>
      </c>
    </row>
    <row r="4" spans="1:27" ht="33.75" x14ac:dyDescent="0.25">
      <c r="A4" s="5">
        <v>3</v>
      </c>
      <c r="B4" s="52" t="s">
        <v>925</v>
      </c>
      <c r="C4" s="52" t="s">
        <v>938</v>
      </c>
      <c r="D4" s="42" t="s">
        <v>939</v>
      </c>
      <c r="E4" s="4">
        <v>26642</v>
      </c>
      <c r="F4" s="7" t="s">
        <v>928</v>
      </c>
      <c r="G4" s="7" t="s">
        <v>940</v>
      </c>
      <c r="H4" s="22" t="s">
        <v>929</v>
      </c>
      <c r="I4" s="7" t="s">
        <v>941</v>
      </c>
      <c r="J4" s="4" t="s">
        <v>187</v>
      </c>
      <c r="K4" s="4" t="s">
        <v>187</v>
      </c>
      <c r="L4" s="4">
        <v>1.5</v>
      </c>
      <c r="M4" s="4" t="s">
        <v>187</v>
      </c>
      <c r="N4" s="4">
        <v>1</v>
      </c>
      <c r="O4" s="4">
        <v>2</v>
      </c>
      <c r="P4" s="20" t="s">
        <v>931</v>
      </c>
      <c r="Q4" s="4">
        <v>100</v>
      </c>
      <c r="R4" s="4">
        <v>100</v>
      </c>
      <c r="S4" s="4">
        <v>100</v>
      </c>
      <c r="T4" s="20" t="s">
        <v>932</v>
      </c>
      <c r="U4" s="4" t="s">
        <v>187</v>
      </c>
      <c r="V4" s="4" t="s">
        <v>187</v>
      </c>
      <c r="W4" s="4" t="s">
        <v>48</v>
      </c>
      <c r="X4" s="4" t="s">
        <v>187</v>
      </c>
      <c r="Y4" s="4" t="s">
        <v>933</v>
      </c>
      <c r="Z4" s="4" t="s">
        <v>865</v>
      </c>
      <c r="AA4" s="4" t="s">
        <v>934</v>
      </c>
    </row>
    <row r="5" spans="1:27" ht="30" customHeight="1" x14ac:dyDescent="0.25">
      <c r="A5" s="5">
        <v>4</v>
      </c>
      <c r="B5" s="52" t="s">
        <v>925</v>
      </c>
      <c r="C5" s="52" t="s">
        <v>942</v>
      </c>
      <c r="D5" s="7" t="s">
        <v>943</v>
      </c>
      <c r="E5" s="4">
        <v>8779</v>
      </c>
      <c r="F5" s="7" t="s">
        <v>944</v>
      </c>
      <c r="G5" s="7" t="s">
        <v>945</v>
      </c>
      <c r="H5" s="4"/>
      <c r="I5" s="7" t="s">
        <v>946</v>
      </c>
      <c r="J5" s="4" t="s">
        <v>187</v>
      </c>
      <c r="K5" s="4" t="s">
        <v>187</v>
      </c>
      <c r="L5" s="4" t="s">
        <v>947</v>
      </c>
      <c r="M5" s="4" t="s">
        <v>187</v>
      </c>
      <c r="N5" s="4" t="s">
        <v>187</v>
      </c>
      <c r="O5" s="4" t="s">
        <v>187</v>
      </c>
      <c r="P5" s="20" t="s">
        <v>931</v>
      </c>
      <c r="Q5" s="4">
        <v>122</v>
      </c>
      <c r="R5" s="4">
        <v>122</v>
      </c>
      <c r="S5" s="4">
        <v>122</v>
      </c>
      <c r="T5" s="47"/>
      <c r="U5" s="4" t="s">
        <v>187</v>
      </c>
      <c r="V5" s="4" t="s">
        <v>187</v>
      </c>
      <c r="W5" s="47" t="s">
        <v>48</v>
      </c>
      <c r="X5" s="4" t="s">
        <v>187</v>
      </c>
      <c r="Y5" s="4" t="s">
        <v>933</v>
      </c>
      <c r="Z5" s="4" t="s">
        <v>865</v>
      </c>
      <c r="AA5" s="4" t="s">
        <v>934</v>
      </c>
    </row>
    <row r="6" spans="1:27" ht="26.25" customHeight="1" x14ac:dyDescent="0.25">
      <c r="A6" s="5">
        <v>5</v>
      </c>
      <c r="B6" s="52" t="s">
        <v>925</v>
      </c>
      <c r="C6" s="52" t="s">
        <v>948</v>
      </c>
      <c r="D6" s="7" t="s">
        <v>949</v>
      </c>
      <c r="E6" s="4">
        <v>1392</v>
      </c>
      <c r="F6" s="7" t="s">
        <v>928</v>
      </c>
      <c r="G6" s="7" t="s">
        <v>950</v>
      </c>
      <c r="H6" s="7" t="s">
        <v>951</v>
      </c>
      <c r="I6" s="7" t="s">
        <v>952</v>
      </c>
      <c r="J6" s="4" t="s">
        <v>187</v>
      </c>
      <c r="K6" s="4" t="s">
        <v>187</v>
      </c>
      <c r="L6" s="4" t="s">
        <v>953</v>
      </c>
      <c r="M6" s="4" t="s">
        <v>954</v>
      </c>
      <c r="N6" s="4">
        <v>1</v>
      </c>
      <c r="O6" s="4" t="s">
        <v>955</v>
      </c>
      <c r="P6" s="20" t="s">
        <v>931</v>
      </c>
      <c r="Q6" s="4">
        <v>100</v>
      </c>
      <c r="R6" s="4">
        <v>100</v>
      </c>
      <c r="S6" s="4">
        <v>100</v>
      </c>
      <c r="T6" s="20" t="s">
        <v>932</v>
      </c>
      <c r="U6" s="4" t="s">
        <v>187</v>
      </c>
      <c r="V6" s="4" t="s">
        <v>187</v>
      </c>
      <c r="W6" s="47" t="s">
        <v>48</v>
      </c>
      <c r="X6" s="4" t="s">
        <v>187</v>
      </c>
      <c r="Y6" s="4" t="s">
        <v>933</v>
      </c>
      <c r="Z6" s="4" t="s">
        <v>865</v>
      </c>
      <c r="AA6" s="4" t="s">
        <v>956</v>
      </c>
    </row>
    <row r="7" spans="1:27" ht="33.75" x14ac:dyDescent="0.25">
      <c r="A7" s="5">
        <v>6</v>
      </c>
      <c r="B7" s="52" t="s">
        <v>925</v>
      </c>
      <c r="C7" s="58" t="s">
        <v>957</v>
      </c>
      <c r="D7" s="28" t="s">
        <v>958</v>
      </c>
      <c r="E7" s="57">
        <v>216</v>
      </c>
      <c r="F7" s="28" t="s">
        <v>928</v>
      </c>
      <c r="G7" s="17" t="s">
        <v>959</v>
      </c>
      <c r="H7" s="7" t="s">
        <v>191</v>
      </c>
      <c r="I7" s="7" t="s">
        <v>960</v>
      </c>
      <c r="J7" s="4" t="s">
        <v>187</v>
      </c>
      <c r="K7" s="4" t="s">
        <v>187</v>
      </c>
      <c r="L7" s="4" t="s">
        <v>953</v>
      </c>
      <c r="M7" s="4" t="s">
        <v>954</v>
      </c>
      <c r="N7" s="4"/>
      <c r="O7" s="4"/>
      <c r="P7" s="47" t="s">
        <v>931</v>
      </c>
      <c r="Q7" s="47" t="s">
        <v>214</v>
      </c>
      <c r="R7" s="47" t="s">
        <v>214</v>
      </c>
      <c r="S7" s="47" t="s">
        <v>214</v>
      </c>
      <c r="T7" s="47" t="s">
        <v>932</v>
      </c>
      <c r="U7" s="47"/>
      <c r="V7" s="47" t="s">
        <v>187</v>
      </c>
      <c r="W7" s="47"/>
      <c r="X7" s="47"/>
      <c r="Y7" s="47"/>
      <c r="Z7" s="47"/>
      <c r="AA7" s="47"/>
    </row>
    <row r="8" spans="1:27" ht="33.75" x14ac:dyDescent="0.25">
      <c r="A8" s="5">
        <v>7</v>
      </c>
      <c r="B8" s="52" t="s">
        <v>961</v>
      </c>
      <c r="C8" s="52" t="s">
        <v>962</v>
      </c>
      <c r="D8" s="7" t="s">
        <v>958</v>
      </c>
      <c r="E8" s="4">
        <v>15890</v>
      </c>
      <c r="F8" s="7" t="s">
        <v>928</v>
      </c>
      <c r="G8" s="7" t="s">
        <v>963</v>
      </c>
      <c r="H8" s="7" t="s">
        <v>191</v>
      </c>
      <c r="I8" s="7" t="s">
        <v>930</v>
      </c>
      <c r="J8" s="4" t="s">
        <v>187</v>
      </c>
      <c r="K8" s="4" t="s">
        <v>187</v>
      </c>
      <c r="L8" s="4" t="s">
        <v>953</v>
      </c>
      <c r="M8" s="4"/>
      <c r="N8" s="4"/>
      <c r="O8" s="4"/>
      <c r="P8" s="47" t="s">
        <v>931</v>
      </c>
      <c r="Q8" s="47" t="s">
        <v>964</v>
      </c>
      <c r="R8" s="47" t="s">
        <v>214</v>
      </c>
      <c r="S8" s="47" t="s">
        <v>214</v>
      </c>
      <c r="T8" s="47" t="s">
        <v>932</v>
      </c>
      <c r="U8" s="47"/>
      <c r="V8" s="47" t="s">
        <v>187</v>
      </c>
      <c r="W8" s="47"/>
      <c r="X8" s="47"/>
      <c r="Y8" s="47"/>
      <c r="Z8" s="47"/>
      <c r="AA8" s="47"/>
    </row>
    <row r="9" spans="1:27" ht="33.75" x14ac:dyDescent="0.25">
      <c r="A9" s="5">
        <v>8</v>
      </c>
      <c r="B9" s="52" t="s">
        <v>925</v>
      </c>
      <c r="C9" s="52" t="s">
        <v>965</v>
      </c>
      <c r="D9" s="7" t="s">
        <v>958</v>
      </c>
      <c r="E9" s="4">
        <v>3160</v>
      </c>
      <c r="F9" s="7" t="s">
        <v>928</v>
      </c>
      <c r="G9" s="4" t="s">
        <v>2436</v>
      </c>
      <c r="H9" s="7" t="s">
        <v>191</v>
      </c>
      <c r="I9" s="7" t="s">
        <v>241</v>
      </c>
      <c r="J9" s="4" t="s">
        <v>187</v>
      </c>
      <c r="K9" s="4" t="s">
        <v>187</v>
      </c>
      <c r="L9" s="4" t="s">
        <v>953</v>
      </c>
      <c r="M9" s="4"/>
      <c r="N9" s="4"/>
      <c r="O9" s="4"/>
      <c r="P9" s="47" t="s">
        <v>931</v>
      </c>
      <c r="Q9" s="47" t="s">
        <v>214</v>
      </c>
      <c r="R9" s="47" t="s">
        <v>214</v>
      </c>
      <c r="S9" s="47" t="s">
        <v>214</v>
      </c>
      <c r="T9" s="47" t="s">
        <v>932</v>
      </c>
      <c r="U9" s="47"/>
      <c r="V9" s="47" t="s">
        <v>187</v>
      </c>
      <c r="W9" s="47"/>
      <c r="X9" s="47"/>
      <c r="Y9" s="47"/>
      <c r="Z9" s="47"/>
      <c r="AA9" s="47"/>
    </row>
    <row r="10" spans="1:27" ht="44.25" customHeight="1" x14ac:dyDescent="0.25">
      <c r="A10" s="5">
        <v>9</v>
      </c>
      <c r="B10" s="52" t="s">
        <v>925</v>
      </c>
      <c r="C10" s="52" t="s">
        <v>966</v>
      </c>
      <c r="D10" s="7" t="s">
        <v>967</v>
      </c>
      <c r="E10" s="4">
        <v>41575</v>
      </c>
      <c r="F10" s="28" t="s">
        <v>944</v>
      </c>
      <c r="G10" s="7" t="s">
        <v>968</v>
      </c>
      <c r="H10" s="4"/>
      <c r="I10" s="7" t="s">
        <v>969</v>
      </c>
      <c r="J10" s="4" t="s">
        <v>187</v>
      </c>
      <c r="K10" s="4" t="s">
        <v>187</v>
      </c>
      <c r="L10" s="41" t="s">
        <v>970</v>
      </c>
      <c r="M10" s="4" t="s">
        <v>971</v>
      </c>
      <c r="N10" s="4" t="s">
        <v>972</v>
      </c>
      <c r="O10" s="4" t="s">
        <v>187</v>
      </c>
      <c r="P10" s="20" t="s">
        <v>931</v>
      </c>
      <c r="Q10" s="4">
        <v>80</v>
      </c>
      <c r="R10" s="4">
        <v>80</v>
      </c>
      <c r="S10" s="4">
        <v>80</v>
      </c>
      <c r="T10" s="20" t="s">
        <v>932</v>
      </c>
      <c r="U10" s="4" t="s">
        <v>187</v>
      </c>
      <c r="V10" s="4" t="s">
        <v>187</v>
      </c>
      <c r="W10" s="47" t="s">
        <v>48</v>
      </c>
      <c r="X10" s="4" t="s">
        <v>187</v>
      </c>
      <c r="Y10" s="4" t="s">
        <v>933</v>
      </c>
      <c r="Z10" s="4" t="s">
        <v>865</v>
      </c>
      <c r="AA10" s="4" t="s">
        <v>934</v>
      </c>
    </row>
    <row r="11" spans="1:27" ht="48" customHeight="1" x14ac:dyDescent="0.25">
      <c r="A11" s="5">
        <v>10</v>
      </c>
      <c r="B11" s="52" t="s">
        <v>925</v>
      </c>
      <c r="C11" s="52" t="s">
        <v>973</v>
      </c>
      <c r="D11" s="7" t="s">
        <v>967</v>
      </c>
      <c r="E11" s="4">
        <v>15466</v>
      </c>
      <c r="F11" s="28" t="s">
        <v>944</v>
      </c>
      <c r="G11" s="7" t="s">
        <v>968</v>
      </c>
      <c r="H11" s="4"/>
      <c r="I11" s="7" t="s">
        <v>974</v>
      </c>
      <c r="J11" s="4" t="s">
        <v>187</v>
      </c>
      <c r="K11" s="4" t="s">
        <v>187</v>
      </c>
      <c r="L11" s="41" t="s">
        <v>970</v>
      </c>
      <c r="M11" s="4" t="s">
        <v>971</v>
      </c>
      <c r="N11" s="4" t="s">
        <v>972</v>
      </c>
      <c r="O11" s="4" t="s">
        <v>187</v>
      </c>
      <c r="P11" s="20" t="s">
        <v>931</v>
      </c>
      <c r="Q11" s="4">
        <v>80</v>
      </c>
      <c r="R11" s="4">
        <v>80</v>
      </c>
      <c r="S11" s="4">
        <v>80</v>
      </c>
      <c r="T11" s="20" t="s">
        <v>932</v>
      </c>
      <c r="U11" s="4" t="s">
        <v>187</v>
      </c>
      <c r="V11" s="4" t="s">
        <v>187</v>
      </c>
      <c r="W11" s="47" t="s">
        <v>48</v>
      </c>
      <c r="X11" s="4" t="s">
        <v>187</v>
      </c>
      <c r="Y11" s="4" t="s">
        <v>933</v>
      </c>
      <c r="Z11" s="4" t="s">
        <v>865</v>
      </c>
      <c r="AA11" s="4" t="s">
        <v>934</v>
      </c>
    </row>
    <row r="12" spans="1:27" ht="54" customHeight="1" x14ac:dyDescent="0.25">
      <c r="A12" s="5">
        <v>11</v>
      </c>
      <c r="B12" s="52" t="s">
        <v>925</v>
      </c>
      <c r="C12" s="52" t="s">
        <v>975</v>
      </c>
      <c r="D12" s="7" t="s">
        <v>967</v>
      </c>
      <c r="E12" s="4">
        <v>36389</v>
      </c>
      <c r="F12" s="28" t="s">
        <v>944</v>
      </c>
      <c r="G12" s="7" t="s">
        <v>976</v>
      </c>
      <c r="H12" s="4"/>
      <c r="I12" s="7" t="s">
        <v>969</v>
      </c>
      <c r="J12" s="4" t="s">
        <v>187</v>
      </c>
      <c r="K12" s="4" t="s">
        <v>187</v>
      </c>
      <c r="L12" s="41" t="s">
        <v>977</v>
      </c>
      <c r="M12" s="4" t="s">
        <v>971</v>
      </c>
      <c r="N12" s="4" t="s">
        <v>978</v>
      </c>
      <c r="O12" s="4" t="s">
        <v>187</v>
      </c>
      <c r="P12" s="20" t="s">
        <v>931</v>
      </c>
      <c r="Q12" s="4">
        <v>80</v>
      </c>
      <c r="R12" s="4">
        <v>80</v>
      </c>
      <c r="S12" s="4">
        <v>80</v>
      </c>
      <c r="T12" s="20" t="s">
        <v>932</v>
      </c>
      <c r="U12" s="4" t="s">
        <v>187</v>
      </c>
      <c r="V12" s="4" t="s">
        <v>187</v>
      </c>
      <c r="W12" s="47" t="s">
        <v>48</v>
      </c>
      <c r="X12" s="4" t="s">
        <v>187</v>
      </c>
      <c r="Y12" s="4" t="s">
        <v>933</v>
      </c>
      <c r="Z12" s="4" t="s">
        <v>865</v>
      </c>
      <c r="AA12" s="4" t="s">
        <v>934</v>
      </c>
    </row>
    <row r="13" spans="1:27" ht="45.75" customHeight="1" x14ac:dyDescent="0.25">
      <c r="A13" s="5">
        <v>12</v>
      </c>
      <c r="B13" s="52" t="s">
        <v>925</v>
      </c>
      <c r="C13" s="52" t="s">
        <v>979</v>
      </c>
      <c r="D13" s="7" t="s">
        <v>967</v>
      </c>
      <c r="E13" s="4">
        <v>35392</v>
      </c>
      <c r="F13" s="28" t="s">
        <v>944</v>
      </c>
      <c r="G13" s="7" t="s">
        <v>976</v>
      </c>
      <c r="H13" s="4"/>
      <c r="I13" s="7" t="s">
        <v>974</v>
      </c>
      <c r="J13" s="4" t="s">
        <v>187</v>
      </c>
      <c r="K13" s="4" t="s">
        <v>187</v>
      </c>
      <c r="L13" s="41" t="s">
        <v>977</v>
      </c>
      <c r="M13" s="4" t="s">
        <v>971</v>
      </c>
      <c r="N13" s="4" t="s">
        <v>978</v>
      </c>
      <c r="O13" s="4" t="s">
        <v>187</v>
      </c>
      <c r="P13" s="20" t="s">
        <v>931</v>
      </c>
      <c r="Q13" s="4">
        <v>80</v>
      </c>
      <c r="R13" s="4">
        <v>80</v>
      </c>
      <c r="S13" s="4">
        <v>80</v>
      </c>
      <c r="T13" s="20" t="s">
        <v>932</v>
      </c>
      <c r="U13" s="4" t="s">
        <v>187</v>
      </c>
      <c r="V13" s="4" t="s">
        <v>187</v>
      </c>
      <c r="W13" s="47" t="s">
        <v>48</v>
      </c>
      <c r="X13" s="4" t="s">
        <v>187</v>
      </c>
      <c r="Y13" s="4" t="s">
        <v>933</v>
      </c>
      <c r="Z13" s="4" t="s">
        <v>865</v>
      </c>
      <c r="AA13" s="4" t="s">
        <v>934</v>
      </c>
    </row>
    <row r="14" spans="1:27" ht="45" customHeight="1" x14ac:dyDescent="0.25">
      <c r="A14" s="5">
        <v>13</v>
      </c>
      <c r="B14" s="52" t="s">
        <v>925</v>
      </c>
      <c r="C14" s="52" t="s">
        <v>980</v>
      </c>
      <c r="D14" s="7" t="s">
        <v>967</v>
      </c>
      <c r="E14" s="4">
        <v>51592</v>
      </c>
      <c r="F14" s="28" t="s">
        <v>944</v>
      </c>
      <c r="G14" s="7" t="s">
        <v>976</v>
      </c>
      <c r="H14" s="4"/>
      <c r="I14" s="7" t="s">
        <v>974</v>
      </c>
      <c r="J14" s="4" t="s">
        <v>187</v>
      </c>
      <c r="K14" s="4" t="s">
        <v>187</v>
      </c>
      <c r="L14" s="41" t="s">
        <v>977</v>
      </c>
      <c r="M14" s="4" t="s">
        <v>971</v>
      </c>
      <c r="N14" s="4" t="s">
        <v>978</v>
      </c>
      <c r="O14" s="4" t="s">
        <v>187</v>
      </c>
      <c r="P14" s="20" t="s">
        <v>931</v>
      </c>
      <c r="Q14" s="4">
        <v>80</v>
      </c>
      <c r="R14" s="4">
        <v>80</v>
      </c>
      <c r="S14" s="4">
        <v>80</v>
      </c>
      <c r="T14" s="20" t="s">
        <v>932</v>
      </c>
      <c r="U14" s="4" t="s">
        <v>187</v>
      </c>
      <c r="V14" s="4" t="s">
        <v>187</v>
      </c>
      <c r="W14" s="47" t="s">
        <v>48</v>
      </c>
      <c r="X14" s="4" t="s">
        <v>187</v>
      </c>
      <c r="Y14" s="4" t="s">
        <v>933</v>
      </c>
      <c r="Z14" s="4" t="s">
        <v>865</v>
      </c>
      <c r="AA14" s="4" t="s">
        <v>934</v>
      </c>
    </row>
    <row r="15" spans="1:27" ht="45" customHeight="1" x14ac:dyDescent="0.25">
      <c r="A15" s="5">
        <v>14</v>
      </c>
      <c r="B15" s="52" t="s">
        <v>925</v>
      </c>
      <c r="C15" s="52" t="s">
        <v>981</v>
      </c>
      <c r="D15" s="7" t="s">
        <v>967</v>
      </c>
      <c r="E15" s="4">
        <v>29081</v>
      </c>
      <c r="F15" s="28" t="s">
        <v>944</v>
      </c>
      <c r="G15" s="7" t="s">
        <v>976</v>
      </c>
      <c r="H15" s="4"/>
      <c r="I15" s="7" t="s">
        <v>974</v>
      </c>
      <c r="J15" s="4" t="s">
        <v>187</v>
      </c>
      <c r="K15" s="4" t="s">
        <v>187</v>
      </c>
      <c r="L15" s="41" t="s">
        <v>982</v>
      </c>
      <c r="M15" s="4" t="s">
        <v>977</v>
      </c>
      <c r="N15" s="4" t="s">
        <v>983</v>
      </c>
      <c r="O15" s="4" t="s">
        <v>187</v>
      </c>
      <c r="P15" s="20" t="s">
        <v>931</v>
      </c>
      <c r="Q15" s="4">
        <v>80</v>
      </c>
      <c r="R15" s="4">
        <v>80</v>
      </c>
      <c r="S15" s="4">
        <v>80</v>
      </c>
      <c r="T15" s="20" t="s">
        <v>932</v>
      </c>
      <c r="U15" s="4" t="s">
        <v>187</v>
      </c>
      <c r="V15" s="4" t="s">
        <v>187</v>
      </c>
      <c r="W15" s="47" t="s">
        <v>48</v>
      </c>
      <c r="X15" s="4" t="s">
        <v>187</v>
      </c>
      <c r="Y15" s="4" t="s">
        <v>933</v>
      </c>
      <c r="Z15" s="4" t="s">
        <v>865</v>
      </c>
      <c r="AA15" s="4" t="s">
        <v>934</v>
      </c>
    </row>
    <row r="16" spans="1:27" ht="47.25" customHeight="1" x14ac:dyDescent="0.25">
      <c r="A16" s="5">
        <v>15</v>
      </c>
      <c r="B16" s="52" t="s">
        <v>925</v>
      </c>
      <c r="C16" s="52" t="s">
        <v>984</v>
      </c>
      <c r="D16" s="7" t="s">
        <v>985</v>
      </c>
      <c r="E16" s="4">
        <v>5482</v>
      </c>
      <c r="F16" s="28" t="s">
        <v>986</v>
      </c>
      <c r="G16" s="7" t="s">
        <v>987</v>
      </c>
      <c r="H16" s="4"/>
      <c r="I16" s="7" t="s">
        <v>930</v>
      </c>
      <c r="J16" s="4" t="s">
        <v>187</v>
      </c>
      <c r="K16" s="4" t="s">
        <v>187</v>
      </c>
      <c r="L16" s="41" t="s">
        <v>988</v>
      </c>
      <c r="M16" s="4" t="s">
        <v>989</v>
      </c>
      <c r="N16" s="4" t="s">
        <v>187</v>
      </c>
      <c r="O16" s="4" t="s">
        <v>187</v>
      </c>
      <c r="P16" s="20" t="s">
        <v>990</v>
      </c>
      <c r="Q16" s="4">
        <v>120</v>
      </c>
      <c r="R16" s="4">
        <v>120</v>
      </c>
      <c r="S16" s="4">
        <v>120</v>
      </c>
      <c r="T16" s="20" t="s">
        <v>932</v>
      </c>
      <c r="U16" s="4" t="s">
        <v>187</v>
      </c>
      <c r="V16" s="4" t="s">
        <v>187</v>
      </c>
      <c r="W16" s="47" t="s">
        <v>48</v>
      </c>
      <c r="X16" s="4" t="s">
        <v>187</v>
      </c>
      <c r="Y16" s="4" t="s">
        <v>933</v>
      </c>
      <c r="Z16" s="4" t="s">
        <v>865</v>
      </c>
      <c r="AA16" s="4" t="s">
        <v>934</v>
      </c>
    </row>
    <row r="17" spans="1:27" ht="34.5" x14ac:dyDescent="0.25">
      <c r="A17" s="175">
        <v>16</v>
      </c>
      <c r="B17" s="52" t="s">
        <v>925</v>
      </c>
      <c r="C17" s="202" t="s">
        <v>2438</v>
      </c>
      <c r="D17" s="192" t="s">
        <v>2447</v>
      </c>
      <c r="E17" s="186" t="s">
        <v>2448</v>
      </c>
      <c r="F17" s="175" t="s">
        <v>166</v>
      </c>
      <c r="G17" s="175" t="s">
        <v>968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</row>
    <row r="18" spans="1:27" ht="33.75" x14ac:dyDescent="0.25">
      <c r="A18" s="175">
        <v>17</v>
      </c>
      <c r="B18" s="52" t="s">
        <v>925</v>
      </c>
      <c r="C18" s="202" t="s">
        <v>2439</v>
      </c>
      <c r="D18" s="175" t="s">
        <v>2447</v>
      </c>
      <c r="E18" s="193">
        <v>44055</v>
      </c>
      <c r="F18" s="175" t="s">
        <v>166</v>
      </c>
      <c r="G18" s="175" t="s">
        <v>968</v>
      </c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</row>
    <row r="19" spans="1:27" ht="33.75" x14ac:dyDescent="0.25">
      <c r="A19" s="175">
        <v>18</v>
      </c>
      <c r="B19" s="52" t="s">
        <v>925</v>
      </c>
      <c r="C19" s="202" t="s">
        <v>2440</v>
      </c>
      <c r="D19" s="175" t="s">
        <v>2449</v>
      </c>
      <c r="E19" s="193">
        <v>3868</v>
      </c>
      <c r="F19" s="175" t="s">
        <v>166</v>
      </c>
      <c r="G19" s="175" t="s">
        <v>968</v>
      </c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</row>
    <row r="20" spans="1:27" ht="33.75" x14ac:dyDescent="0.25">
      <c r="A20" s="175">
        <v>19</v>
      </c>
      <c r="B20" s="52" t="s">
        <v>925</v>
      </c>
      <c r="C20" s="202" t="s">
        <v>2441</v>
      </c>
      <c r="D20" s="175" t="s">
        <v>2450</v>
      </c>
      <c r="E20" s="193">
        <v>23123</v>
      </c>
      <c r="F20" s="175" t="s">
        <v>166</v>
      </c>
      <c r="G20" s="175" t="s">
        <v>968</v>
      </c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</row>
    <row r="21" spans="1:27" ht="33.75" x14ac:dyDescent="0.25">
      <c r="A21" s="175">
        <v>20</v>
      </c>
      <c r="B21" s="52" t="s">
        <v>925</v>
      </c>
      <c r="C21" s="202" t="s">
        <v>2442</v>
      </c>
      <c r="D21" s="175" t="s">
        <v>2450</v>
      </c>
      <c r="E21" s="193">
        <v>33759</v>
      </c>
      <c r="F21" s="175" t="s">
        <v>166</v>
      </c>
      <c r="G21" s="175" t="s">
        <v>968</v>
      </c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</row>
    <row r="22" spans="1:27" ht="45" x14ac:dyDescent="0.25">
      <c r="A22" s="175">
        <v>21</v>
      </c>
      <c r="B22" s="52" t="s">
        <v>925</v>
      </c>
      <c r="C22" s="202" t="s">
        <v>2443</v>
      </c>
      <c r="D22" s="175" t="s">
        <v>2451</v>
      </c>
      <c r="E22" s="193">
        <v>9028</v>
      </c>
      <c r="F22" s="175" t="s">
        <v>166</v>
      </c>
      <c r="G22" s="175" t="s">
        <v>968</v>
      </c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</row>
    <row r="23" spans="1:27" ht="33.75" x14ac:dyDescent="0.25">
      <c r="A23" s="175">
        <v>22</v>
      </c>
      <c r="B23" s="52" t="s">
        <v>925</v>
      </c>
      <c r="C23" s="202" t="s">
        <v>2444</v>
      </c>
      <c r="D23" s="175" t="s">
        <v>2452</v>
      </c>
      <c r="E23" s="193">
        <v>26795</v>
      </c>
      <c r="F23" s="175" t="s">
        <v>166</v>
      </c>
      <c r="G23" s="175" t="s">
        <v>976</v>
      </c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</row>
    <row r="24" spans="1:27" ht="33.75" x14ac:dyDescent="0.25">
      <c r="A24" s="175">
        <v>23</v>
      </c>
      <c r="B24" s="52" t="s">
        <v>925</v>
      </c>
      <c r="C24" s="202" t="s">
        <v>2437</v>
      </c>
      <c r="D24" s="175" t="s">
        <v>2453</v>
      </c>
      <c r="E24" s="193">
        <v>980163</v>
      </c>
      <c r="F24" s="175" t="s">
        <v>166</v>
      </c>
      <c r="G24" s="175" t="s">
        <v>968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</row>
    <row r="27" spans="1:27" x14ac:dyDescent="0.25">
      <c r="B27" s="43" t="s">
        <v>2445</v>
      </c>
    </row>
    <row r="29" spans="1:27" x14ac:dyDescent="0.25">
      <c r="B29" s="43" t="s">
        <v>2446</v>
      </c>
    </row>
  </sheetData>
  <autoFilter ref="A1:AA16" xr:uid="{00000000-0009-0000-0000-000012000000}">
    <filterColumn colId="7">
      <filters>
        <filter val="зона производственного и коммунально-складского назначения"/>
        <filter val="производственного и коммунально складского  назначения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C27"/>
  <sheetViews>
    <sheetView topLeftCell="A6" workbookViewId="0">
      <selection activeCell="A6" sqref="A6"/>
    </sheetView>
  </sheetViews>
  <sheetFormatPr defaultColWidth="8.7109375" defaultRowHeight="15" x14ac:dyDescent="0.25"/>
  <cols>
    <col min="1" max="1" width="9.28515625" style="99" customWidth="1"/>
    <col min="2" max="2" width="17.7109375" style="99" customWidth="1"/>
    <col min="3" max="3" width="20" style="99" customWidth="1"/>
    <col min="4" max="4" width="17.85546875" style="99" customWidth="1"/>
    <col min="5" max="5" width="22.28515625" style="99" customWidth="1"/>
    <col min="6" max="6" width="14.7109375" style="99" customWidth="1"/>
    <col min="7" max="7" width="20.28515625" style="99" customWidth="1"/>
    <col min="8" max="8" width="21.140625" style="99" customWidth="1"/>
    <col min="9" max="9" width="20.140625" style="99" customWidth="1"/>
    <col min="10" max="10" width="16.140625" style="99" customWidth="1"/>
    <col min="11" max="11" width="27.85546875" style="99" customWidth="1"/>
    <col min="12" max="12" width="17.85546875" style="99" customWidth="1"/>
    <col min="13" max="13" width="22.140625" style="99" customWidth="1"/>
    <col min="14" max="14" width="28.85546875" style="99" customWidth="1"/>
    <col min="15" max="15" width="35.42578125" style="99" customWidth="1"/>
    <col min="16" max="16" width="15.7109375" style="99" customWidth="1"/>
    <col min="17" max="17" width="14.28515625" style="99" customWidth="1"/>
    <col min="18" max="18" width="14.5703125" style="99" customWidth="1"/>
    <col min="19" max="19" width="15" style="99" customWidth="1"/>
    <col min="20" max="20" width="15.85546875" style="99" customWidth="1"/>
    <col min="21" max="21" width="16.85546875" style="99" customWidth="1"/>
    <col min="22" max="22" width="14.28515625" style="99" customWidth="1"/>
    <col min="23" max="23" width="16.5703125" style="99" customWidth="1"/>
    <col min="24" max="24" width="15.42578125" style="99" customWidth="1"/>
    <col min="25" max="26" width="16.28515625" style="99" customWidth="1"/>
    <col min="27" max="27" width="20.7109375" style="99" customWidth="1"/>
    <col min="28" max="28" width="22.42578125" style="99" customWidth="1"/>
    <col min="29" max="228" width="8.7109375" style="99"/>
    <col min="229" max="229" width="9.28515625" style="99" customWidth="1"/>
    <col min="230" max="231" width="8.7109375" style="99"/>
    <col min="232" max="232" width="17.85546875" style="99" customWidth="1"/>
    <col min="233" max="233" width="22.28515625" style="99" customWidth="1"/>
    <col min="234" max="234" width="10" style="99" customWidth="1"/>
    <col min="235" max="235" width="20.28515625" style="99" customWidth="1"/>
    <col min="236" max="236" width="21.140625" style="99" customWidth="1"/>
    <col min="237" max="237" width="16.28515625" style="99" customWidth="1"/>
    <col min="238" max="238" width="16.140625" style="99" customWidth="1"/>
    <col min="239" max="240" width="8.7109375" style="99"/>
    <col min="241" max="241" width="20" style="99" customWidth="1"/>
    <col min="242" max="242" width="28.85546875" style="99" customWidth="1"/>
    <col min="243" max="243" width="35.42578125" style="99" customWidth="1"/>
    <col min="244" max="244" width="15.7109375" style="99" customWidth="1"/>
    <col min="245" max="484" width="8.7109375" style="99"/>
    <col min="485" max="485" width="9.28515625" style="99" customWidth="1"/>
    <col min="486" max="487" width="8.7109375" style="99"/>
    <col min="488" max="488" width="17.85546875" style="99" customWidth="1"/>
    <col min="489" max="489" width="22.28515625" style="99" customWidth="1"/>
    <col min="490" max="490" width="10" style="99" customWidth="1"/>
    <col min="491" max="491" width="20.28515625" style="99" customWidth="1"/>
    <col min="492" max="492" width="21.140625" style="99" customWidth="1"/>
    <col min="493" max="493" width="16.28515625" style="99" customWidth="1"/>
    <col min="494" max="494" width="16.140625" style="99" customWidth="1"/>
    <col min="495" max="496" width="8.7109375" style="99"/>
    <col min="497" max="497" width="20" style="99" customWidth="1"/>
    <col min="498" max="498" width="28.85546875" style="99" customWidth="1"/>
    <col min="499" max="499" width="35.42578125" style="99" customWidth="1"/>
    <col min="500" max="500" width="15.7109375" style="99" customWidth="1"/>
    <col min="501" max="740" width="8.7109375" style="99"/>
    <col min="741" max="741" width="9.28515625" style="99" customWidth="1"/>
    <col min="742" max="743" width="8.7109375" style="99"/>
    <col min="744" max="744" width="17.85546875" style="99" customWidth="1"/>
    <col min="745" max="745" width="22.28515625" style="99" customWidth="1"/>
    <col min="746" max="746" width="10" style="99" customWidth="1"/>
    <col min="747" max="747" width="20.28515625" style="99" customWidth="1"/>
    <col min="748" max="748" width="21.140625" style="99" customWidth="1"/>
    <col min="749" max="749" width="16.28515625" style="99" customWidth="1"/>
    <col min="750" max="750" width="16.140625" style="99" customWidth="1"/>
    <col min="751" max="752" width="8.7109375" style="99"/>
    <col min="753" max="753" width="20" style="99" customWidth="1"/>
    <col min="754" max="754" width="28.85546875" style="99" customWidth="1"/>
    <col min="755" max="755" width="35.42578125" style="99" customWidth="1"/>
    <col min="756" max="756" width="15.7109375" style="99" customWidth="1"/>
    <col min="757" max="996" width="8.7109375" style="99"/>
    <col min="997" max="997" width="9.28515625" style="99" customWidth="1"/>
    <col min="998" max="999" width="8.7109375" style="99"/>
    <col min="1000" max="1000" width="17.85546875" style="99" customWidth="1"/>
    <col min="1001" max="1001" width="22.28515625" style="99" customWidth="1"/>
    <col min="1002" max="1002" width="10" style="99" customWidth="1"/>
    <col min="1003" max="1003" width="20.28515625" style="99" customWidth="1"/>
    <col min="1004" max="1004" width="21.140625" style="99" customWidth="1"/>
    <col min="1005" max="1005" width="16.28515625" style="99" customWidth="1"/>
    <col min="1006" max="1006" width="16.140625" style="99" customWidth="1"/>
    <col min="1007" max="1008" width="8.7109375" style="99"/>
    <col min="1009" max="1009" width="20" style="99" customWidth="1"/>
    <col min="1010" max="1010" width="28.85546875" style="99" customWidth="1"/>
    <col min="1011" max="1011" width="35.42578125" style="99" customWidth="1"/>
    <col min="1012" max="1012" width="15.7109375" style="99" customWidth="1"/>
    <col min="1013" max="1252" width="8.7109375" style="99"/>
    <col min="1253" max="1253" width="9.28515625" style="99" customWidth="1"/>
    <col min="1254" max="1255" width="8.7109375" style="99"/>
    <col min="1256" max="1256" width="17.85546875" style="99" customWidth="1"/>
    <col min="1257" max="1257" width="22.28515625" style="99" customWidth="1"/>
    <col min="1258" max="1258" width="10" style="99" customWidth="1"/>
    <col min="1259" max="1259" width="20.28515625" style="99" customWidth="1"/>
    <col min="1260" max="1260" width="21.140625" style="99" customWidth="1"/>
    <col min="1261" max="1261" width="16.28515625" style="99" customWidth="1"/>
    <col min="1262" max="1262" width="16.140625" style="99" customWidth="1"/>
    <col min="1263" max="1264" width="8.7109375" style="99"/>
    <col min="1265" max="1265" width="20" style="99" customWidth="1"/>
    <col min="1266" max="1266" width="28.85546875" style="99" customWidth="1"/>
    <col min="1267" max="1267" width="35.42578125" style="99" customWidth="1"/>
    <col min="1268" max="1268" width="15.7109375" style="99" customWidth="1"/>
    <col min="1269" max="1508" width="8.7109375" style="99"/>
    <col min="1509" max="1509" width="9.28515625" style="99" customWidth="1"/>
    <col min="1510" max="1511" width="8.7109375" style="99"/>
    <col min="1512" max="1512" width="17.85546875" style="99" customWidth="1"/>
    <col min="1513" max="1513" width="22.28515625" style="99" customWidth="1"/>
    <col min="1514" max="1514" width="10" style="99" customWidth="1"/>
    <col min="1515" max="1515" width="20.28515625" style="99" customWidth="1"/>
    <col min="1516" max="1516" width="21.140625" style="99" customWidth="1"/>
    <col min="1517" max="1517" width="16.28515625" style="99" customWidth="1"/>
    <col min="1518" max="1518" width="16.140625" style="99" customWidth="1"/>
    <col min="1519" max="1520" width="8.7109375" style="99"/>
    <col min="1521" max="1521" width="20" style="99" customWidth="1"/>
    <col min="1522" max="1522" width="28.85546875" style="99" customWidth="1"/>
    <col min="1523" max="1523" width="35.42578125" style="99" customWidth="1"/>
    <col min="1524" max="1524" width="15.7109375" style="99" customWidth="1"/>
    <col min="1525" max="1764" width="8.7109375" style="99"/>
    <col min="1765" max="1765" width="9.28515625" style="99" customWidth="1"/>
    <col min="1766" max="1767" width="8.7109375" style="99"/>
    <col min="1768" max="1768" width="17.85546875" style="99" customWidth="1"/>
    <col min="1769" max="1769" width="22.28515625" style="99" customWidth="1"/>
    <col min="1770" max="1770" width="10" style="99" customWidth="1"/>
    <col min="1771" max="1771" width="20.28515625" style="99" customWidth="1"/>
    <col min="1772" max="1772" width="21.140625" style="99" customWidth="1"/>
    <col min="1773" max="1773" width="16.28515625" style="99" customWidth="1"/>
    <col min="1774" max="1774" width="16.140625" style="99" customWidth="1"/>
    <col min="1775" max="1776" width="8.7109375" style="99"/>
    <col min="1777" max="1777" width="20" style="99" customWidth="1"/>
    <col min="1778" max="1778" width="28.85546875" style="99" customWidth="1"/>
    <col min="1779" max="1779" width="35.42578125" style="99" customWidth="1"/>
    <col min="1780" max="1780" width="15.7109375" style="99" customWidth="1"/>
    <col min="1781" max="2020" width="8.7109375" style="99"/>
    <col min="2021" max="2021" width="9.28515625" style="99" customWidth="1"/>
    <col min="2022" max="2023" width="8.7109375" style="99"/>
    <col min="2024" max="2024" width="17.85546875" style="99" customWidth="1"/>
    <col min="2025" max="2025" width="22.28515625" style="99" customWidth="1"/>
    <col min="2026" max="2026" width="10" style="99" customWidth="1"/>
    <col min="2027" max="2027" width="20.28515625" style="99" customWidth="1"/>
    <col min="2028" max="2028" width="21.140625" style="99" customWidth="1"/>
    <col min="2029" max="2029" width="16.28515625" style="99" customWidth="1"/>
    <col min="2030" max="2030" width="16.140625" style="99" customWidth="1"/>
    <col min="2031" max="2032" width="8.7109375" style="99"/>
    <col min="2033" max="2033" width="20" style="99" customWidth="1"/>
    <col min="2034" max="2034" width="28.85546875" style="99" customWidth="1"/>
    <col min="2035" max="2035" width="35.42578125" style="99" customWidth="1"/>
    <col min="2036" max="2036" width="15.7109375" style="99" customWidth="1"/>
    <col min="2037" max="2276" width="8.7109375" style="99"/>
    <col min="2277" max="2277" width="9.28515625" style="99" customWidth="1"/>
    <col min="2278" max="2279" width="8.7109375" style="99"/>
    <col min="2280" max="2280" width="17.85546875" style="99" customWidth="1"/>
    <col min="2281" max="2281" width="22.28515625" style="99" customWidth="1"/>
    <col min="2282" max="2282" width="10" style="99" customWidth="1"/>
    <col min="2283" max="2283" width="20.28515625" style="99" customWidth="1"/>
    <col min="2284" max="2284" width="21.140625" style="99" customWidth="1"/>
    <col min="2285" max="2285" width="16.28515625" style="99" customWidth="1"/>
    <col min="2286" max="2286" width="16.140625" style="99" customWidth="1"/>
    <col min="2287" max="2288" width="8.7109375" style="99"/>
    <col min="2289" max="2289" width="20" style="99" customWidth="1"/>
    <col min="2290" max="2290" width="28.85546875" style="99" customWidth="1"/>
    <col min="2291" max="2291" width="35.42578125" style="99" customWidth="1"/>
    <col min="2292" max="2292" width="15.7109375" style="99" customWidth="1"/>
    <col min="2293" max="2532" width="8.7109375" style="99"/>
    <col min="2533" max="2533" width="9.28515625" style="99" customWidth="1"/>
    <col min="2534" max="2535" width="8.7109375" style="99"/>
    <col min="2536" max="2536" width="17.85546875" style="99" customWidth="1"/>
    <col min="2537" max="2537" width="22.28515625" style="99" customWidth="1"/>
    <col min="2538" max="2538" width="10" style="99" customWidth="1"/>
    <col min="2539" max="2539" width="20.28515625" style="99" customWidth="1"/>
    <col min="2540" max="2540" width="21.140625" style="99" customWidth="1"/>
    <col min="2541" max="2541" width="16.28515625" style="99" customWidth="1"/>
    <col min="2542" max="2542" width="16.140625" style="99" customWidth="1"/>
    <col min="2543" max="2544" width="8.7109375" style="99"/>
    <col min="2545" max="2545" width="20" style="99" customWidth="1"/>
    <col min="2546" max="2546" width="28.85546875" style="99" customWidth="1"/>
    <col min="2547" max="2547" width="35.42578125" style="99" customWidth="1"/>
    <col min="2548" max="2548" width="15.7109375" style="99" customWidth="1"/>
    <col min="2549" max="2788" width="8.7109375" style="99"/>
    <col min="2789" max="2789" width="9.28515625" style="99" customWidth="1"/>
    <col min="2790" max="2791" width="8.7109375" style="99"/>
    <col min="2792" max="2792" width="17.85546875" style="99" customWidth="1"/>
    <col min="2793" max="2793" width="22.28515625" style="99" customWidth="1"/>
    <col min="2794" max="2794" width="10" style="99" customWidth="1"/>
    <col min="2795" max="2795" width="20.28515625" style="99" customWidth="1"/>
    <col min="2796" max="2796" width="21.140625" style="99" customWidth="1"/>
    <col min="2797" max="2797" width="16.28515625" style="99" customWidth="1"/>
    <col min="2798" max="2798" width="16.140625" style="99" customWidth="1"/>
    <col min="2799" max="2800" width="8.7109375" style="99"/>
    <col min="2801" max="2801" width="20" style="99" customWidth="1"/>
    <col min="2802" max="2802" width="28.85546875" style="99" customWidth="1"/>
    <col min="2803" max="2803" width="35.42578125" style="99" customWidth="1"/>
    <col min="2804" max="2804" width="15.7109375" style="99" customWidth="1"/>
    <col min="2805" max="3044" width="8.7109375" style="99"/>
    <col min="3045" max="3045" width="9.28515625" style="99" customWidth="1"/>
    <col min="3046" max="3047" width="8.7109375" style="99"/>
    <col min="3048" max="3048" width="17.85546875" style="99" customWidth="1"/>
    <col min="3049" max="3049" width="22.28515625" style="99" customWidth="1"/>
    <col min="3050" max="3050" width="10" style="99" customWidth="1"/>
    <col min="3051" max="3051" width="20.28515625" style="99" customWidth="1"/>
    <col min="3052" max="3052" width="21.140625" style="99" customWidth="1"/>
    <col min="3053" max="3053" width="16.28515625" style="99" customWidth="1"/>
    <col min="3054" max="3054" width="16.140625" style="99" customWidth="1"/>
    <col min="3055" max="3056" width="8.7109375" style="99"/>
    <col min="3057" max="3057" width="20" style="99" customWidth="1"/>
    <col min="3058" max="3058" width="28.85546875" style="99" customWidth="1"/>
    <col min="3059" max="3059" width="35.42578125" style="99" customWidth="1"/>
    <col min="3060" max="3060" width="15.7109375" style="99" customWidth="1"/>
    <col min="3061" max="3300" width="8.7109375" style="99"/>
    <col min="3301" max="3301" width="9.28515625" style="99" customWidth="1"/>
    <col min="3302" max="3303" width="8.7109375" style="99"/>
    <col min="3304" max="3304" width="17.85546875" style="99" customWidth="1"/>
    <col min="3305" max="3305" width="22.28515625" style="99" customWidth="1"/>
    <col min="3306" max="3306" width="10" style="99" customWidth="1"/>
    <col min="3307" max="3307" width="20.28515625" style="99" customWidth="1"/>
    <col min="3308" max="3308" width="21.140625" style="99" customWidth="1"/>
    <col min="3309" max="3309" width="16.28515625" style="99" customWidth="1"/>
    <col min="3310" max="3310" width="16.140625" style="99" customWidth="1"/>
    <col min="3311" max="3312" width="8.7109375" style="99"/>
    <col min="3313" max="3313" width="20" style="99" customWidth="1"/>
    <col min="3314" max="3314" width="28.85546875" style="99" customWidth="1"/>
    <col min="3315" max="3315" width="35.42578125" style="99" customWidth="1"/>
    <col min="3316" max="3316" width="15.7109375" style="99" customWidth="1"/>
    <col min="3317" max="3556" width="8.7109375" style="99"/>
    <col min="3557" max="3557" width="9.28515625" style="99" customWidth="1"/>
    <col min="3558" max="3559" width="8.7109375" style="99"/>
    <col min="3560" max="3560" width="17.85546875" style="99" customWidth="1"/>
    <col min="3561" max="3561" width="22.28515625" style="99" customWidth="1"/>
    <col min="3562" max="3562" width="10" style="99" customWidth="1"/>
    <col min="3563" max="3563" width="20.28515625" style="99" customWidth="1"/>
    <col min="3564" max="3564" width="21.140625" style="99" customWidth="1"/>
    <col min="3565" max="3565" width="16.28515625" style="99" customWidth="1"/>
    <col min="3566" max="3566" width="16.140625" style="99" customWidth="1"/>
    <col min="3567" max="3568" width="8.7109375" style="99"/>
    <col min="3569" max="3569" width="20" style="99" customWidth="1"/>
    <col min="3570" max="3570" width="28.85546875" style="99" customWidth="1"/>
    <col min="3571" max="3571" width="35.42578125" style="99" customWidth="1"/>
    <col min="3572" max="3572" width="15.7109375" style="99" customWidth="1"/>
    <col min="3573" max="3812" width="8.7109375" style="99"/>
    <col min="3813" max="3813" width="9.28515625" style="99" customWidth="1"/>
    <col min="3814" max="3815" width="8.7109375" style="99"/>
    <col min="3816" max="3816" width="17.85546875" style="99" customWidth="1"/>
    <col min="3817" max="3817" width="22.28515625" style="99" customWidth="1"/>
    <col min="3818" max="3818" width="10" style="99" customWidth="1"/>
    <col min="3819" max="3819" width="20.28515625" style="99" customWidth="1"/>
    <col min="3820" max="3820" width="21.140625" style="99" customWidth="1"/>
    <col min="3821" max="3821" width="16.28515625" style="99" customWidth="1"/>
    <col min="3822" max="3822" width="16.140625" style="99" customWidth="1"/>
    <col min="3823" max="3824" width="8.7109375" style="99"/>
    <col min="3825" max="3825" width="20" style="99" customWidth="1"/>
    <col min="3826" max="3826" width="28.85546875" style="99" customWidth="1"/>
    <col min="3827" max="3827" width="35.42578125" style="99" customWidth="1"/>
    <col min="3828" max="3828" width="15.7109375" style="99" customWidth="1"/>
    <col min="3829" max="4068" width="8.7109375" style="99"/>
    <col min="4069" max="4069" width="9.28515625" style="99" customWidth="1"/>
    <col min="4070" max="4071" width="8.7109375" style="99"/>
    <col min="4072" max="4072" width="17.85546875" style="99" customWidth="1"/>
    <col min="4073" max="4073" width="22.28515625" style="99" customWidth="1"/>
    <col min="4074" max="4074" width="10" style="99" customWidth="1"/>
    <col min="4075" max="4075" width="20.28515625" style="99" customWidth="1"/>
    <col min="4076" max="4076" width="21.140625" style="99" customWidth="1"/>
    <col min="4077" max="4077" width="16.28515625" style="99" customWidth="1"/>
    <col min="4078" max="4078" width="16.140625" style="99" customWidth="1"/>
    <col min="4079" max="4080" width="8.7109375" style="99"/>
    <col min="4081" max="4081" width="20" style="99" customWidth="1"/>
    <col min="4082" max="4082" width="28.85546875" style="99" customWidth="1"/>
    <col min="4083" max="4083" width="35.42578125" style="99" customWidth="1"/>
    <col min="4084" max="4084" width="15.7109375" style="99" customWidth="1"/>
    <col min="4085" max="4324" width="8.7109375" style="99"/>
    <col min="4325" max="4325" width="9.28515625" style="99" customWidth="1"/>
    <col min="4326" max="4327" width="8.7109375" style="99"/>
    <col min="4328" max="4328" width="17.85546875" style="99" customWidth="1"/>
    <col min="4329" max="4329" width="22.28515625" style="99" customWidth="1"/>
    <col min="4330" max="4330" width="10" style="99" customWidth="1"/>
    <col min="4331" max="4331" width="20.28515625" style="99" customWidth="1"/>
    <col min="4332" max="4332" width="21.140625" style="99" customWidth="1"/>
    <col min="4333" max="4333" width="16.28515625" style="99" customWidth="1"/>
    <col min="4334" max="4334" width="16.140625" style="99" customWidth="1"/>
    <col min="4335" max="4336" width="8.7109375" style="99"/>
    <col min="4337" max="4337" width="20" style="99" customWidth="1"/>
    <col min="4338" max="4338" width="28.85546875" style="99" customWidth="1"/>
    <col min="4339" max="4339" width="35.42578125" style="99" customWidth="1"/>
    <col min="4340" max="4340" width="15.7109375" style="99" customWidth="1"/>
    <col min="4341" max="4580" width="8.7109375" style="99"/>
    <col min="4581" max="4581" width="9.28515625" style="99" customWidth="1"/>
    <col min="4582" max="4583" width="8.7109375" style="99"/>
    <col min="4584" max="4584" width="17.85546875" style="99" customWidth="1"/>
    <col min="4585" max="4585" width="22.28515625" style="99" customWidth="1"/>
    <col min="4586" max="4586" width="10" style="99" customWidth="1"/>
    <col min="4587" max="4587" width="20.28515625" style="99" customWidth="1"/>
    <col min="4588" max="4588" width="21.140625" style="99" customWidth="1"/>
    <col min="4589" max="4589" width="16.28515625" style="99" customWidth="1"/>
    <col min="4590" max="4590" width="16.140625" style="99" customWidth="1"/>
    <col min="4591" max="4592" width="8.7109375" style="99"/>
    <col min="4593" max="4593" width="20" style="99" customWidth="1"/>
    <col min="4594" max="4594" width="28.85546875" style="99" customWidth="1"/>
    <col min="4595" max="4595" width="35.42578125" style="99" customWidth="1"/>
    <col min="4596" max="4596" width="15.7109375" style="99" customWidth="1"/>
    <col min="4597" max="4836" width="8.7109375" style="99"/>
    <col min="4837" max="4837" width="9.28515625" style="99" customWidth="1"/>
    <col min="4838" max="4839" width="8.7109375" style="99"/>
    <col min="4840" max="4840" width="17.85546875" style="99" customWidth="1"/>
    <col min="4841" max="4841" width="22.28515625" style="99" customWidth="1"/>
    <col min="4842" max="4842" width="10" style="99" customWidth="1"/>
    <col min="4843" max="4843" width="20.28515625" style="99" customWidth="1"/>
    <col min="4844" max="4844" width="21.140625" style="99" customWidth="1"/>
    <col min="4845" max="4845" width="16.28515625" style="99" customWidth="1"/>
    <col min="4846" max="4846" width="16.140625" style="99" customWidth="1"/>
    <col min="4847" max="4848" width="8.7109375" style="99"/>
    <col min="4849" max="4849" width="20" style="99" customWidth="1"/>
    <col min="4850" max="4850" width="28.85546875" style="99" customWidth="1"/>
    <col min="4851" max="4851" width="35.42578125" style="99" customWidth="1"/>
    <col min="4852" max="4852" width="15.7109375" style="99" customWidth="1"/>
    <col min="4853" max="5092" width="8.7109375" style="99"/>
    <col min="5093" max="5093" width="9.28515625" style="99" customWidth="1"/>
    <col min="5094" max="5095" width="8.7109375" style="99"/>
    <col min="5096" max="5096" width="17.85546875" style="99" customWidth="1"/>
    <col min="5097" max="5097" width="22.28515625" style="99" customWidth="1"/>
    <col min="5098" max="5098" width="10" style="99" customWidth="1"/>
    <col min="5099" max="5099" width="20.28515625" style="99" customWidth="1"/>
    <col min="5100" max="5100" width="21.140625" style="99" customWidth="1"/>
    <col min="5101" max="5101" width="16.28515625" style="99" customWidth="1"/>
    <col min="5102" max="5102" width="16.140625" style="99" customWidth="1"/>
    <col min="5103" max="5104" width="8.7109375" style="99"/>
    <col min="5105" max="5105" width="20" style="99" customWidth="1"/>
    <col min="5106" max="5106" width="28.85546875" style="99" customWidth="1"/>
    <col min="5107" max="5107" width="35.42578125" style="99" customWidth="1"/>
    <col min="5108" max="5108" width="15.7109375" style="99" customWidth="1"/>
    <col min="5109" max="5348" width="8.7109375" style="99"/>
    <col min="5349" max="5349" width="9.28515625" style="99" customWidth="1"/>
    <col min="5350" max="5351" width="8.7109375" style="99"/>
    <col min="5352" max="5352" width="17.85546875" style="99" customWidth="1"/>
    <col min="5353" max="5353" width="22.28515625" style="99" customWidth="1"/>
    <col min="5354" max="5354" width="10" style="99" customWidth="1"/>
    <col min="5355" max="5355" width="20.28515625" style="99" customWidth="1"/>
    <col min="5356" max="5356" width="21.140625" style="99" customWidth="1"/>
    <col min="5357" max="5357" width="16.28515625" style="99" customWidth="1"/>
    <col min="5358" max="5358" width="16.140625" style="99" customWidth="1"/>
    <col min="5359" max="5360" width="8.7109375" style="99"/>
    <col min="5361" max="5361" width="20" style="99" customWidth="1"/>
    <col min="5362" max="5362" width="28.85546875" style="99" customWidth="1"/>
    <col min="5363" max="5363" width="35.42578125" style="99" customWidth="1"/>
    <col min="5364" max="5364" width="15.7109375" style="99" customWidth="1"/>
    <col min="5365" max="5604" width="8.7109375" style="99"/>
    <col min="5605" max="5605" width="9.28515625" style="99" customWidth="1"/>
    <col min="5606" max="5607" width="8.7109375" style="99"/>
    <col min="5608" max="5608" width="17.85546875" style="99" customWidth="1"/>
    <col min="5609" max="5609" width="22.28515625" style="99" customWidth="1"/>
    <col min="5610" max="5610" width="10" style="99" customWidth="1"/>
    <col min="5611" max="5611" width="20.28515625" style="99" customWidth="1"/>
    <col min="5612" max="5612" width="21.140625" style="99" customWidth="1"/>
    <col min="5613" max="5613" width="16.28515625" style="99" customWidth="1"/>
    <col min="5614" max="5614" width="16.140625" style="99" customWidth="1"/>
    <col min="5615" max="5616" width="8.7109375" style="99"/>
    <col min="5617" max="5617" width="20" style="99" customWidth="1"/>
    <col min="5618" max="5618" width="28.85546875" style="99" customWidth="1"/>
    <col min="5619" max="5619" width="35.42578125" style="99" customWidth="1"/>
    <col min="5620" max="5620" width="15.7109375" style="99" customWidth="1"/>
    <col min="5621" max="5860" width="8.7109375" style="99"/>
    <col min="5861" max="5861" width="9.28515625" style="99" customWidth="1"/>
    <col min="5862" max="5863" width="8.7109375" style="99"/>
    <col min="5864" max="5864" width="17.85546875" style="99" customWidth="1"/>
    <col min="5865" max="5865" width="22.28515625" style="99" customWidth="1"/>
    <col min="5866" max="5866" width="10" style="99" customWidth="1"/>
    <col min="5867" max="5867" width="20.28515625" style="99" customWidth="1"/>
    <col min="5868" max="5868" width="21.140625" style="99" customWidth="1"/>
    <col min="5869" max="5869" width="16.28515625" style="99" customWidth="1"/>
    <col min="5870" max="5870" width="16.140625" style="99" customWidth="1"/>
    <col min="5871" max="5872" width="8.7109375" style="99"/>
    <col min="5873" max="5873" width="20" style="99" customWidth="1"/>
    <col min="5874" max="5874" width="28.85546875" style="99" customWidth="1"/>
    <col min="5875" max="5875" width="35.42578125" style="99" customWidth="1"/>
    <col min="5876" max="5876" width="15.7109375" style="99" customWidth="1"/>
    <col min="5877" max="6116" width="8.7109375" style="99"/>
    <col min="6117" max="6117" width="9.28515625" style="99" customWidth="1"/>
    <col min="6118" max="6119" width="8.7109375" style="99"/>
    <col min="6120" max="6120" width="17.85546875" style="99" customWidth="1"/>
    <col min="6121" max="6121" width="22.28515625" style="99" customWidth="1"/>
    <col min="6122" max="6122" width="10" style="99" customWidth="1"/>
    <col min="6123" max="6123" width="20.28515625" style="99" customWidth="1"/>
    <col min="6124" max="6124" width="21.140625" style="99" customWidth="1"/>
    <col min="6125" max="6125" width="16.28515625" style="99" customWidth="1"/>
    <col min="6126" max="6126" width="16.140625" style="99" customWidth="1"/>
    <col min="6127" max="6128" width="8.7109375" style="99"/>
    <col min="6129" max="6129" width="20" style="99" customWidth="1"/>
    <col min="6130" max="6130" width="28.85546875" style="99" customWidth="1"/>
    <col min="6131" max="6131" width="35.42578125" style="99" customWidth="1"/>
    <col min="6132" max="6132" width="15.7109375" style="99" customWidth="1"/>
    <col min="6133" max="6372" width="8.7109375" style="99"/>
    <col min="6373" max="6373" width="9.28515625" style="99" customWidth="1"/>
    <col min="6374" max="6375" width="8.7109375" style="99"/>
    <col min="6376" max="6376" width="17.85546875" style="99" customWidth="1"/>
    <col min="6377" max="6377" width="22.28515625" style="99" customWidth="1"/>
    <col min="6378" max="6378" width="10" style="99" customWidth="1"/>
    <col min="6379" max="6379" width="20.28515625" style="99" customWidth="1"/>
    <col min="6380" max="6380" width="21.140625" style="99" customWidth="1"/>
    <col min="6381" max="6381" width="16.28515625" style="99" customWidth="1"/>
    <col min="6382" max="6382" width="16.140625" style="99" customWidth="1"/>
    <col min="6383" max="6384" width="8.7109375" style="99"/>
    <col min="6385" max="6385" width="20" style="99" customWidth="1"/>
    <col min="6386" max="6386" width="28.85546875" style="99" customWidth="1"/>
    <col min="6387" max="6387" width="35.42578125" style="99" customWidth="1"/>
    <col min="6388" max="6388" width="15.7109375" style="99" customWidth="1"/>
    <col min="6389" max="6628" width="8.7109375" style="99"/>
    <col min="6629" max="6629" width="9.28515625" style="99" customWidth="1"/>
    <col min="6630" max="6631" width="8.7109375" style="99"/>
    <col min="6632" max="6632" width="17.85546875" style="99" customWidth="1"/>
    <col min="6633" max="6633" width="22.28515625" style="99" customWidth="1"/>
    <col min="6634" max="6634" width="10" style="99" customWidth="1"/>
    <col min="6635" max="6635" width="20.28515625" style="99" customWidth="1"/>
    <col min="6636" max="6636" width="21.140625" style="99" customWidth="1"/>
    <col min="6637" max="6637" width="16.28515625" style="99" customWidth="1"/>
    <col min="6638" max="6638" width="16.140625" style="99" customWidth="1"/>
    <col min="6639" max="6640" width="8.7109375" style="99"/>
    <col min="6641" max="6641" width="20" style="99" customWidth="1"/>
    <col min="6642" max="6642" width="28.85546875" style="99" customWidth="1"/>
    <col min="6643" max="6643" width="35.42578125" style="99" customWidth="1"/>
    <col min="6644" max="6644" width="15.7109375" style="99" customWidth="1"/>
    <col min="6645" max="6884" width="8.7109375" style="99"/>
    <col min="6885" max="6885" width="9.28515625" style="99" customWidth="1"/>
    <col min="6886" max="6887" width="8.7109375" style="99"/>
    <col min="6888" max="6888" width="17.85546875" style="99" customWidth="1"/>
    <col min="6889" max="6889" width="22.28515625" style="99" customWidth="1"/>
    <col min="6890" max="6890" width="10" style="99" customWidth="1"/>
    <col min="6891" max="6891" width="20.28515625" style="99" customWidth="1"/>
    <col min="6892" max="6892" width="21.140625" style="99" customWidth="1"/>
    <col min="6893" max="6893" width="16.28515625" style="99" customWidth="1"/>
    <col min="6894" max="6894" width="16.140625" style="99" customWidth="1"/>
    <col min="6895" max="6896" width="8.7109375" style="99"/>
    <col min="6897" max="6897" width="20" style="99" customWidth="1"/>
    <col min="6898" max="6898" width="28.85546875" style="99" customWidth="1"/>
    <col min="6899" max="6899" width="35.42578125" style="99" customWidth="1"/>
    <col min="6900" max="6900" width="15.7109375" style="99" customWidth="1"/>
    <col min="6901" max="7140" width="8.7109375" style="99"/>
    <col min="7141" max="7141" width="9.28515625" style="99" customWidth="1"/>
    <col min="7142" max="7143" width="8.7109375" style="99"/>
    <col min="7144" max="7144" width="17.85546875" style="99" customWidth="1"/>
    <col min="7145" max="7145" width="22.28515625" style="99" customWidth="1"/>
    <col min="7146" max="7146" width="10" style="99" customWidth="1"/>
    <col min="7147" max="7147" width="20.28515625" style="99" customWidth="1"/>
    <col min="7148" max="7148" width="21.140625" style="99" customWidth="1"/>
    <col min="7149" max="7149" width="16.28515625" style="99" customWidth="1"/>
    <col min="7150" max="7150" width="16.140625" style="99" customWidth="1"/>
    <col min="7151" max="7152" width="8.7109375" style="99"/>
    <col min="7153" max="7153" width="20" style="99" customWidth="1"/>
    <col min="7154" max="7154" width="28.85546875" style="99" customWidth="1"/>
    <col min="7155" max="7155" width="35.42578125" style="99" customWidth="1"/>
    <col min="7156" max="7156" width="15.7109375" style="99" customWidth="1"/>
    <col min="7157" max="7396" width="8.7109375" style="99"/>
    <col min="7397" max="7397" width="9.28515625" style="99" customWidth="1"/>
    <col min="7398" max="7399" width="8.7109375" style="99"/>
    <col min="7400" max="7400" width="17.85546875" style="99" customWidth="1"/>
    <col min="7401" max="7401" width="22.28515625" style="99" customWidth="1"/>
    <col min="7402" max="7402" width="10" style="99" customWidth="1"/>
    <col min="7403" max="7403" width="20.28515625" style="99" customWidth="1"/>
    <col min="7404" max="7404" width="21.140625" style="99" customWidth="1"/>
    <col min="7405" max="7405" width="16.28515625" style="99" customWidth="1"/>
    <col min="7406" max="7406" width="16.140625" style="99" customWidth="1"/>
    <col min="7407" max="7408" width="8.7109375" style="99"/>
    <col min="7409" max="7409" width="20" style="99" customWidth="1"/>
    <col min="7410" max="7410" width="28.85546875" style="99" customWidth="1"/>
    <col min="7411" max="7411" width="35.42578125" style="99" customWidth="1"/>
    <col min="7412" max="7412" width="15.7109375" style="99" customWidth="1"/>
    <col min="7413" max="7652" width="8.7109375" style="99"/>
    <col min="7653" max="7653" width="9.28515625" style="99" customWidth="1"/>
    <col min="7654" max="7655" width="8.7109375" style="99"/>
    <col min="7656" max="7656" width="17.85546875" style="99" customWidth="1"/>
    <col min="7657" max="7657" width="22.28515625" style="99" customWidth="1"/>
    <col min="7658" max="7658" width="10" style="99" customWidth="1"/>
    <col min="7659" max="7659" width="20.28515625" style="99" customWidth="1"/>
    <col min="7660" max="7660" width="21.140625" style="99" customWidth="1"/>
    <col min="7661" max="7661" width="16.28515625" style="99" customWidth="1"/>
    <col min="7662" max="7662" width="16.140625" style="99" customWidth="1"/>
    <col min="7663" max="7664" width="8.7109375" style="99"/>
    <col min="7665" max="7665" width="20" style="99" customWidth="1"/>
    <col min="7666" max="7666" width="28.85546875" style="99" customWidth="1"/>
    <col min="7667" max="7667" width="35.42578125" style="99" customWidth="1"/>
    <col min="7668" max="7668" width="15.7109375" style="99" customWidth="1"/>
    <col min="7669" max="7908" width="8.7109375" style="99"/>
    <col min="7909" max="7909" width="9.28515625" style="99" customWidth="1"/>
    <col min="7910" max="7911" width="8.7109375" style="99"/>
    <col min="7912" max="7912" width="17.85546875" style="99" customWidth="1"/>
    <col min="7913" max="7913" width="22.28515625" style="99" customWidth="1"/>
    <col min="7914" max="7914" width="10" style="99" customWidth="1"/>
    <col min="7915" max="7915" width="20.28515625" style="99" customWidth="1"/>
    <col min="7916" max="7916" width="21.140625" style="99" customWidth="1"/>
    <col min="7917" max="7917" width="16.28515625" style="99" customWidth="1"/>
    <col min="7918" max="7918" width="16.140625" style="99" customWidth="1"/>
    <col min="7919" max="7920" width="8.7109375" style="99"/>
    <col min="7921" max="7921" width="20" style="99" customWidth="1"/>
    <col min="7922" max="7922" width="28.85546875" style="99" customWidth="1"/>
    <col min="7923" max="7923" width="35.42578125" style="99" customWidth="1"/>
    <col min="7924" max="7924" width="15.7109375" style="99" customWidth="1"/>
    <col min="7925" max="8164" width="8.7109375" style="99"/>
    <col min="8165" max="8165" width="9.28515625" style="99" customWidth="1"/>
    <col min="8166" max="8167" width="8.7109375" style="99"/>
    <col min="8168" max="8168" width="17.85546875" style="99" customWidth="1"/>
    <col min="8169" max="8169" width="22.28515625" style="99" customWidth="1"/>
    <col min="8170" max="8170" width="10" style="99" customWidth="1"/>
    <col min="8171" max="8171" width="20.28515625" style="99" customWidth="1"/>
    <col min="8172" max="8172" width="21.140625" style="99" customWidth="1"/>
    <col min="8173" max="8173" width="16.28515625" style="99" customWidth="1"/>
    <col min="8174" max="8174" width="16.140625" style="99" customWidth="1"/>
    <col min="8175" max="8176" width="8.7109375" style="99"/>
    <col min="8177" max="8177" width="20" style="99" customWidth="1"/>
    <col min="8178" max="8178" width="28.85546875" style="99" customWidth="1"/>
    <col min="8179" max="8179" width="35.42578125" style="99" customWidth="1"/>
    <col min="8180" max="8180" width="15.7109375" style="99" customWidth="1"/>
    <col min="8181" max="8420" width="8.7109375" style="99"/>
    <col min="8421" max="8421" width="9.28515625" style="99" customWidth="1"/>
    <col min="8422" max="8423" width="8.7109375" style="99"/>
    <col min="8424" max="8424" width="17.85546875" style="99" customWidth="1"/>
    <col min="8425" max="8425" width="22.28515625" style="99" customWidth="1"/>
    <col min="8426" max="8426" width="10" style="99" customWidth="1"/>
    <col min="8427" max="8427" width="20.28515625" style="99" customWidth="1"/>
    <col min="8428" max="8428" width="21.140625" style="99" customWidth="1"/>
    <col min="8429" max="8429" width="16.28515625" style="99" customWidth="1"/>
    <col min="8430" max="8430" width="16.140625" style="99" customWidth="1"/>
    <col min="8431" max="8432" width="8.7109375" style="99"/>
    <col min="8433" max="8433" width="20" style="99" customWidth="1"/>
    <col min="8434" max="8434" width="28.85546875" style="99" customWidth="1"/>
    <col min="8435" max="8435" width="35.42578125" style="99" customWidth="1"/>
    <col min="8436" max="8436" width="15.7109375" style="99" customWidth="1"/>
    <col min="8437" max="8676" width="8.7109375" style="99"/>
    <col min="8677" max="8677" width="9.28515625" style="99" customWidth="1"/>
    <col min="8678" max="8679" width="8.7109375" style="99"/>
    <col min="8680" max="8680" width="17.85546875" style="99" customWidth="1"/>
    <col min="8681" max="8681" width="22.28515625" style="99" customWidth="1"/>
    <col min="8682" max="8682" width="10" style="99" customWidth="1"/>
    <col min="8683" max="8683" width="20.28515625" style="99" customWidth="1"/>
    <col min="8684" max="8684" width="21.140625" style="99" customWidth="1"/>
    <col min="8685" max="8685" width="16.28515625" style="99" customWidth="1"/>
    <col min="8686" max="8686" width="16.140625" style="99" customWidth="1"/>
    <col min="8687" max="8688" width="8.7109375" style="99"/>
    <col min="8689" max="8689" width="20" style="99" customWidth="1"/>
    <col min="8690" max="8690" width="28.85546875" style="99" customWidth="1"/>
    <col min="8691" max="8691" width="35.42578125" style="99" customWidth="1"/>
    <col min="8692" max="8692" width="15.7109375" style="99" customWidth="1"/>
    <col min="8693" max="8932" width="8.7109375" style="99"/>
    <col min="8933" max="8933" width="9.28515625" style="99" customWidth="1"/>
    <col min="8934" max="8935" width="8.7109375" style="99"/>
    <col min="8936" max="8936" width="17.85546875" style="99" customWidth="1"/>
    <col min="8937" max="8937" width="22.28515625" style="99" customWidth="1"/>
    <col min="8938" max="8938" width="10" style="99" customWidth="1"/>
    <col min="8939" max="8939" width="20.28515625" style="99" customWidth="1"/>
    <col min="8940" max="8940" width="21.140625" style="99" customWidth="1"/>
    <col min="8941" max="8941" width="16.28515625" style="99" customWidth="1"/>
    <col min="8942" max="8942" width="16.140625" style="99" customWidth="1"/>
    <col min="8943" max="8944" width="8.7109375" style="99"/>
    <col min="8945" max="8945" width="20" style="99" customWidth="1"/>
    <col min="8946" max="8946" width="28.85546875" style="99" customWidth="1"/>
    <col min="8947" max="8947" width="35.42578125" style="99" customWidth="1"/>
    <col min="8948" max="8948" width="15.7109375" style="99" customWidth="1"/>
    <col min="8949" max="9188" width="8.7109375" style="99"/>
    <col min="9189" max="9189" width="9.28515625" style="99" customWidth="1"/>
    <col min="9190" max="9191" width="8.7109375" style="99"/>
    <col min="9192" max="9192" width="17.85546875" style="99" customWidth="1"/>
    <col min="9193" max="9193" width="22.28515625" style="99" customWidth="1"/>
    <col min="9194" max="9194" width="10" style="99" customWidth="1"/>
    <col min="9195" max="9195" width="20.28515625" style="99" customWidth="1"/>
    <col min="9196" max="9196" width="21.140625" style="99" customWidth="1"/>
    <col min="9197" max="9197" width="16.28515625" style="99" customWidth="1"/>
    <col min="9198" max="9198" width="16.140625" style="99" customWidth="1"/>
    <col min="9199" max="9200" width="8.7109375" style="99"/>
    <col min="9201" max="9201" width="20" style="99" customWidth="1"/>
    <col min="9202" max="9202" width="28.85546875" style="99" customWidth="1"/>
    <col min="9203" max="9203" width="35.42578125" style="99" customWidth="1"/>
    <col min="9204" max="9204" width="15.7109375" style="99" customWidth="1"/>
    <col min="9205" max="9444" width="8.7109375" style="99"/>
    <col min="9445" max="9445" width="9.28515625" style="99" customWidth="1"/>
    <col min="9446" max="9447" width="8.7109375" style="99"/>
    <col min="9448" max="9448" width="17.85546875" style="99" customWidth="1"/>
    <col min="9449" max="9449" width="22.28515625" style="99" customWidth="1"/>
    <col min="9450" max="9450" width="10" style="99" customWidth="1"/>
    <col min="9451" max="9451" width="20.28515625" style="99" customWidth="1"/>
    <col min="9452" max="9452" width="21.140625" style="99" customWidth="1"/>
    <col min="9453" max="9453" width="16.28515625" style="99" customWidth="1"/>
    <col min="9454" max="9454" width="16.140625" style="99" customWidth="1"/>
    <col min="9455" max="9456" width="8.7109375" style="99"/>
    <col min="9457" max="9457" width="20" style="99" customWidth="1"/>
    <col min="9458" max="9458" width="28.85546875" style="99" customWidth="1"/>
    <col min="9459" max="9459" width="35.42578125" style="99" customWidth="1"/>
    <col min="9460" max="9460" width="15.7109375" style="99" customWidth="1"/>
    <col min="9461" max="9700" width="8.7109375" style="99"/>
    <col min="9701" max="9701" width="9.28515625" style="99" customWidth="1"/>
    <col min="9702" max="9703" width="8.7109375" style="99"/>
    <col min="9704" max="9704" width="17.85546875" style="99" customWidth="1"/>
    <col min="9705" max="9705" width="22.28515625" style="99" customWidth="1"/>
    <col min="9706" max="9706" width="10" style="99" customWidth="1"/>
    <col min="9707" max="9707" width="20.28515625" style="99" customWidth="1"/>
    <col min="9708" max="9708" width="21.140625" style="99" customWidth="1"/>
    <col min="9709" max="9709" width="16.28515625" style="99" customWidth="1"/>
    <col min="9710" max="9710" width="16.140625" style="99" customWidth="1"/>
    <col min="9711" max="9712" width="8.7109375" style="99"/>
    <col min="9713" max="9713" width="20" style="99" customWidth="1"/>
    <col min="9714" max="9714" width="28.85546875" style="99" customWidth="1"/>
    <col min="9715" max="9715" width="35.42578125" style="99" customWidth="1"/>
    <col min="9716" max="9716" width="15.7109375" style="99" customWidth="1"/>
    <col min="9717" max="9956" width="8.7109375" style="99"/>
    <col min="9957" max="9957" width="9.28515625" style="99" customWidth="1"/>
    <col min="9958" max="9959" width="8.7109375" style="99"/>
    <col min="9960" max="9960" width="17.85546875" style="99" customWidth="1"/>
    <col min="9961" max="9961" width="22.28515625" style="99" customWidth="1"/>
    <col min="9962" max="9962" width="10" style="99" customWidth="1"/>
    <col min="9963" max="9963" width="20.28515625" style="99" customWidth="1"/>
    <col min="9964" max="9964" width="21.140625" style="99" customWidth="1"/>
    <col min="9965" max="9965" width="16.28515625" style="99" customWidth="1"/>
    <col min="9966" max="9966" width="16.140625" style="99" customWidth="1"/>
    <col min="9967" max="9968" width="8.7109375" style="99"/>
    <col min="9969" max="9969" width="20" style="99" customWidth="1"/>
    <col min="9970" max="9970" width="28.85546875" style="99" customWidth="1"/>
    <col min="9971" max="9971" width="35.42578125" style="99" customWidth="1"/>
    <col min="9972" max="9972" width="15.7109375" style="99" customWidth="1"/>
    <col min="9973" max="10212" width="8.7109375" style="99"/>
    <col min="10213" max="10213" width="9.28515625" style="99" customWidth="1"/>
    <col min="10214" max="10215" width="8.7109375" style="99"/>
    <col min="10216" max="10216" width="17.85546875" style="99" customWidth="1"/>
    <col min="10217" max="10217" width="22.28515625" style="99" customWidth="1"/>
    <col min="10218" max="10218" width="10" style="99" customWidth="1"/>
    <col min="10219" max="10219" width="20.28515625" style="99" customWidth="1"/>
    <col min="10220" max="10220" width="21.140625" style="99" customWidth="1"/>
    <col min="10221" max="10221" width="16.28515625" style="99" customWidth="1"/>
    <col min="10222" max="10222" width="16.140625" style="99" customWidth="1"/>
    <col min="10223" max="10224" width="8.7109375" style="99"/>
    <col min="10225" max="10225" width="20" style="99" customWidth="1"/>
    <col min="10226" max="10226" width="28.85546875" style="99" customWidth="1"/>
    <col min="10227" max="10227" width="35.42578125" style="99" customWidth="1"/>
    <col min="10228" max="10228" width="15.7109375" style="99" customWidth="1"/>
    <col min="10229" max="10468" width="8.7109375" style="99"/>
    <col min="10469" max="10469" width="9.28515625" style="99" customWidth="1"/>
    <col min="10470" max="10471" width="8.7109375" style="99"/>
    <col min="10472" max="10472" width="17.85546875" style="99" customWidth="1"/>
    <col min="10473" max="10473" width="22.28515625" style="99" customWidth="1"/>
    <col min="10474" max="10474" width="10" style="99" customWidth="1"/>
    <col min="10475" max="10475" width="20.28515625" style="99" customWidth="1"/>
    <col min="10476" max="10476" width="21.140625" style="99" customWidth="1"/>
    <col min="10477" max="10477" width="16.28515625" style="99" customWidth="1"/>
    <col min="10478" max="10478" width="16.140625" style="99" customWidth="1"/>
    <col min="10479" max="10480" width="8.7109375" style="99"/>
    <col min="10481" max="10481" width="20" style="99" customWidth="1"/>
    <col min="10482" max="10482" width="28.85546875" style="99" customWidth="1"/>
    <col min="10483" max="10483" width="35.42578125" style="99" customWidth="1"/>
    <col min="10484" max="10484" width="15.7109375" style="99" customWidth="1"/>
    <col min="10485" max="10724" width="8.7109375" style="99"/>
    <col min="10725" max="10725" width="9.28515625" style="99" customWidth="1"/>
    <col min="10726" max="10727" width="8.7109375" style="99"/>
    <col min="10728" max="10728" width="17.85546875" style="99" customWidth="1"/>
    <col min="10729" max="10729" width="22.28515625" style="99" customWidth="1"/>
    <col min="10730" max="10730" width="10" style="99" customWidth="1"/>
    <col min="10731" max="10731" width="20.28515625" style="99" customWidth="1"/>
    <col min="10732" max="10732" width="21.140625" style="99" customWidth="1"/>
    <col min="10733" max="10733" width="16.28515625" style="99" customWidth="1"/>
    <col min="10734" max="10734" width="16.140625" style="99" customWidth="1"/>
    <col min="10735" max="10736" width="8.7109375" style="99"/>
    <col min="10737" max="10737" width="20" style="99" customWidth="1"/>
    <col min="10738" max="10738" width="28.85546875" style="99" customWidth="1"/>
    <col min="10739" max="10739" width="35.42578125" style="99" customWidth="1"/>
    <col min="10740" max="10740" width="15.7109375" style="99" customWidth="1"/>
    <col min="10741" max="10980" width="8.7109375" style="99"/>
    <col min="10981" max="10981" width="9.28515625" style="99" customWidth="1"/>
    <col min="10982" max="10983" width="8.7109375" style="99"/>
    <col min="10984" max="10984" width="17.85546875" style="99" customWidth="1"/>
    <col min="10985" max="10985" width="22.28515625" style="99" customWidth="1"/>
    <col min="10986" max="10986" width="10" style="99" customWidth="1"/>
    <col min="10987" max="10987" width="20.28515625" style="99" customWidth="1"/>
    <col min="10988" max="10988" width="21.140625" style="99" customWidth="1"/>
    <col min="10989" max="10989" width="16.28515625" style="99" customWidth="1"/>
    <col min="10990" max="10990" width="16.140625" style="99" customWidth="1"/>
    <col min="10991" max="10992" width="8.7109375" style="99"/>
    <col min="10993" max="10993" width="20" style="99" customWidth="1"/>
    <col min="10994" max="10994" width="28.85546875" style="99" customWidth="1"/>
    <col min="10995" max="10995" width="35.42578125" style="99" customWidth="1"/>
    <col min="10996" max="10996" width="15.7109375" style="99" customWidth="1"/>
    <col min="10997" max="11236" width="8.7109375" style="99"/>
    <col min="11237" max="11237" width="9.28515625" style="99" customWidth="1"/>
    <col min="11238" max="11239" width="8.7109375" style="99"/>
    <col min="11240" max="11240" width="17.85546875" style="99" customWidth="1"/>
    <col min="11241" max="11241" width="22.28515625" style="99" customWidth="1"/>
    <col min="11242" max="11242" width="10" style="99" customWidth="1"/>
    <col min="11243" max="11243" width="20.28515625" style="99" customWidth="1"/>
    <col min="11244" max="11244" width="21.140625" style="99" customWidth="1"/>
    <col min="11245" max="11245" width="16.28515625" style="99" customWidth="1"/>
    <col min="11246" max="11246" width="16.140625" style="99" customWidth="1"/>
    <col min="11247" max="11248" width="8.7109375" style="99"/>
    <col min="11249" max="11249" width="20" style="99" customWidth="1"/>
    <col min="11250" max="11250" width="28.85546875" style="99" customWidth="1"/>
    <col min="11251" max="11251" width="35.42578125" style="99" customWidth="1"/>
    <col min="11252" max="11252" width="15.7109375" style="99" customWidth="1"/>
    <col min="11253" max="11492" width="8.7109375" style="99"/>
    <col min="11493" max="11493" width="9.28515625" style="99" customWidth="1"/>
    <col min="11494" max="11495" width="8.7109375" style="99"/>
    <col min="11496" max="11496" width="17.85546875" style="99" customWidth="1"/>
    <col min="11497" max="11497" width="22.28515625" style="99" customWidth="1"/>
    <col min="11498" max="11498" width="10" style="99" customWidth="1"/>
    <col min="11499" max="11499" width="20.28515625" style="99" customWidth="1"/>
    <col min="11500" max="11500" width="21.140625" style="99" customWidth="1"/>
    <col min="11501" max="11501" width="16.28515625" style="99" customWidth="1"/>
    <col min="11502" max="11502" width="16.140625" style="99" customWidth="1"/>
    <col min="11503" max="11504" width="8.7109375" style="99"/>
    <col min="11505" max="11505" width="20" style="99" customWidth="1"/>
    <col min="11506" max="11506" width="28.85546875" style="99" customWidth="1"/>
    <col min="11507" max="11507" width="35.42578125" style="99" customWidth="1"/>
    <col min="11508" max="11508" width="15.7109375" style="99" customWidth="1"/>
    <col min="11509" max="11748" width="8.7109375" style="99"/>
    <col min="11749" max="11749" width="9.28515625" style="99" customWidth="1"/>
    <col min="11750" max="11751" width="8.7109375" style="99"/>
    <col min="11752" max="11752" width="17.85546875" style="99" customWidth="1"/>
    <col min="11753" max="11753" width="22.28515625" style="99" customWidth="1"/>
    <col min="11754" max="11754" width="10" style="99" customWidth="1"/>
    <col min="11755" max="11755" width="20.28515625" style="99" customWidth="1"/>
    <col min="11756" max="11756" width="21.140625" style="99" customWidth="1"/>
    <col min="11757" max="11757" width="16.28515625" style="99" customWidth="1"/>
    <col min="11758" max="11758" width="16.140625" style="99" customWidth="1"/>
    <col min="11759" max="11760" width="8.7109375" style="99"/>
    <col min="11761" max="11761" width="20" style="99" customWidth="1"/>
    <col min="11762" max="11762" width="28.85546875" style="99" customWidth="1"/>
    <col min="11763" max="11763" width="35.42578125" style="99" customWidth="1"/>
    <col min="11764" max="11764" width="15.7109375" style="99" customWidth="1"/>
    <col min="11765" max="12004" width="8.7109375" style="99"/>
    <col min="12005" max="12005" width="9.28515625" style="99" customWidth="1"/>
    <col min="12006" max="12007" width="8.7109375" style="99"/>
    <col min="12008" max="12008" width="17.85546875" style="99" customWidth="1"/>
    <col min="12009" max="12009" width="22.28515625" style="99" customWidth="1"/>
    <col min="12010" max="12010" width="10" style="99" customWidth="1"/>
    <col min="12011" max="12011" width="20.28515625" style="99" customWidth="1"/>
    <col min="12012" max="12012" width="21.140625" style="99" customWidth="1"/>
    <col min="12013" max="12013" width="16.28515625" style="99" customWidth="1"/>
    <col min="12014" max="12014" width="16.140625" style="99" customWidth="1"/>
    <col min="12015" max="12016" width="8.7109375" style="99"/>
    <col min="12017" max="12017" width="20" style="99" customWidth="1"/>
    <col min="12018" max="12018" width="28.85546875" style="99" customWidth="1"/>
    <col min="12019" max="12019" width="35.42578125" style="99" customWidth="1"/>
    <col min="12020" max="12020" width="15.7109375" style="99" customWidth="1"/>
    <col min="12021" max="12260" width="8.7109375" style="99"/>
    <col min="12261" max="12261" width="9.28515625" style="99" customWidth="1"/>
    <col min="12262" max="12263" width="8.7109375" style="99"/>
    <col min="12264" max="12264" width="17.85546875" style="99" customWidth="1"/>
    <col min="12265" max="12265" width="22.28515625" style="99" customWidth="1"/>
    <col min="12266" max="12266" width="10" style="99" customWidth="1"/>
    <col min="12267" max="12267" width="20.28515625" style="99" customWidth="1"/>
    <col min="12268" max="12268" width="21.140625" style="99" customWidth="1"/>
    <col min="12269" max="12269" width="16.28515625" style="99" customWidth="1"/>
    <col min="12270" max="12270" width="16.140625" style="99" customWidth="1"/>
    <col min="12271" max="12272" width="8.7109375" style="99"/>
    <col min="12273" max="12273" width="20" style="99" customWidth="1"/>
    <col min="12274" max="12274" width="28.85546875" style="99" customWidth="1"/>
    <col min="12275" max="12275" width="35.42578125" style="99" customWidth="1"/>
    <col min="12276" max="12276" width="15.7109375" style="99" customWidth="1"/>
    <col min="12277" max="12516" width="8.7109375" style="99"/>
    <col min="12517" max="12517" width="9.28515625" style="99" customWidth="1"/>
    <col min="12518" max="12519" width="8.7109375" style="99"/>
    <col min="12520" max="12520" width="17.85546875" style="99" customWidth="1"/>
    <col min="12521" max="12521" width="22.28515625" style="99" customWidth="1"/>
    <col min="12522" max="12522" width="10" style="99" customWidth="1"/>
    <col min="12523" max="12523" width="20.28515625" style="99" customWidth="1"/>
    <col min="12524" max="12524" width="21.140625" style="99" customWidth="1"/>
    <col min="12525" max="12525" width="16.28515625" style="99" customWidth="1"/>
    <col min="12526" max="12526" width="16.140625" style="99" customWidth="1"/>
    <col min="12527" max="12528" width="8.7109375" style="99"/>
    <col min="12529" max="12529" width="20" style="99" customWidth="1"/>
    <col min="12530" max="12530" width="28.85546875" style="99" customWidth="1"/>
    <col min="12531" max="12531" width="35.42578125" style="99" customWidth="1"/>
    <col min="12532" max="12532" width="15.7109375" style="99" customWidth="1"/>
    <col min="12533" max="12772" width="8.7109375" style="99"/>
    <col min="12773" max="12773" width="9.28515625" style="99" customWidth="1"/>
    <col min="12774" max="12775" width="8.7109375" style="99"/>
    <col min="12776" max="12776" width="17.85546875" style="99" customWidth="1"/>
    <col min="12777" max="12777" width="22.28515625" style="99" customWidth="1"/>
    <col min="12778" max="12778" width="10" style="99" customWidth="1"/>
    <col min="12779" max="12779" width="20.28515625" style="99" customWidth="1"/>
    <col min="12780" max="12780" width="21.140625" style="99" customWidth="1"/>
    <col min="12781" max="12781" width="16.28515625" style="99" customWidth="1"/>
    <col min="12782" max="12782" width="16.140625" style="99" customWidth="1"/>
    <col min="12783" max="12784" width="8.7109375" style="99"/>
    <col min="12785" max="12785" width="20" style="99" customWidth="1"/>
    <col min="12786" max="12786" width="28.85546875" style="99" customWidth="1"/>
    <col min="12787" max="12787" width="35.42578125" style="99" customWidth="1"/>
    <col min="12788" max="12788" width="15.7109375" style="99" customWidth="1"/>
    <col min="12789" max="13028" width="8.7109375" style="99"/>
    <col min="13029" max="13029" width="9.28515625" style="99" customWidth="1"/>
    <col min="13030" max="13031" width="8.7109375" style="99"/>
    <col min="13032" max="13032" width="17.85546875" style="99" customWidth="1"/>
    <col min="13033" max="13033" width="22.28515625" style="99" customWidth="1"/>
    <col min="13034" max="13034" width="10" style="99" customWidth="1"/>
    <col min="13035" max="13035" width="20.28515625" style="99" customWidth="1"/>
    <col min="13036" max="13036" width="21.140625" style="99" customWidth="1"/>
    <col min="13037" max="13037" width="16.28515625" style="99" customWidth="1"/>
    <col min="13038" max="13038" width="16.140625" style="99" customWidth="1"/>
    <col min="13039" max="13040" width="8.7109375" style="99"/>
    <col min="13041" max="13041" width="20" style="99" customWidth="1"/>
    <col min="13042" max="13042" width="28.85546875" style="99" customWidth="1"/>
    <col min="13043" max="13043" width="35.42578125" style="99" customWidth="1"/>
    <col min="13044" max="13044" width="15.7109375" style="99" customWidth="1"/>
    <col min="13045" max="13284" width="8.7109375" style="99"/>
    <col min="13285" max="13285" width="9.28515625" style="99" customWidth="1"/>
    <col min="13286" max="13287" width="8.7109375" style="99"/>
    <col min="13288" max="13288" width="17.85546875" style="99" customWidth="1"/>
    <col min="13289" max="13289" width="22.28515625" style="99" customWidth="1"/>
    <col min="13290" max="13290" width="10" style="99" customWidth="1"/>
    <col min="13291" max="13291" width="20.28515625" style="99" customWidth="1"/>
    <col min="13292" max="13292" width="21.140625" style="99" customWidth="1"/>
    <col min="13293" max="13293" width="16.28515625" style="99" customWidth="1"/>
    <col min="13294" max="13294" width="16.140625" style="99" customWidth="1"/>
    <col min="13295" max="13296" width="8.7109375" style="99"/>
    <col min="13297" max="13297" width="20" style="99" customWidth="1"/>
    <col min="13298" max="13298" width="28.85546875" style="99" customWidth="1"/>
    <col min="13299" max="13299" width="35.42578125" style="99" customWidth="1"/>
    <col min="13300" max="13300" width="15.7109375" style="99" customWidth="1"/>
    <col min="13301" max="13540" width="8.7109375" style="99"/>
    <col min="13541" max="13541" width="9.28515625" style="99" customWidth="1"/>
    <col min="13542" max="13543" width="8.7109375" style="99"/>
    <col min="13544" max="13544" width="17.85546875" style="99" customWidth="1"/>
    <col min="13545" max="13545" width="22.28515625" style="99" customWidth="1"/>
    <col min="13546" max="13546" width="10" style="99" customWidth="1"/>
    <col min="13547" max="13547" width="20.28515625" style="99" customWidth="1"/>
    <col min="13548" max="13548" width="21.140625" style="99" customWidth="1"/>
    <col min="13549" max="13549" width="16.28515625" style="99" customWidth="1"/>
    <col min="13550" max="13550" width="16.140625" style="99" customWidth="1"/>
    <col min="13551" max="13552" width="8.7109375" style="99"/>
    <col min="13553" max="13553" width="20" style="99" customWidth="1"/>
    <col min="13554" max="13554" width="28.85546875" style="99" customWidth="1"/>
    <col min="13555" max="13555" width="35.42578125" style="99" customWidth="1"/>
    <col min="13556" max="13556" width="15.7109375" style="99" customWidth="1"/>
    <col min="13557" max="13796" width="8.7109375" style="99"/>
    <col min="13797" max="13797" width="9.28515625" style="99" customWidth="1"/>
    <col min="13798" max="13799" width="8.7109375" style="99"/>
    <col min="13800" max="13800" width="17.85546875" style="99" customWidth="1"/>
    <col min="13801" max="13801" width="22.28515625" style="99" customWidth="1"/>
    <col min="13802" max="13802" width="10" style="99" customWidth="1"/>
    <col min="13803" max="13803" width="20.28515625" style="99" customWidth="1"/>
    <col min="13804" max="13804" width="21.140625" style="99" customWidth="1"/>
    <col min="13805" max="13805" width="16.28515625" style="99" customWidth="1"/>
    <col min="13806" max="13806" width="16.140625" style="99" customWidth="1"/>
    <col min="13807" max="13808" width="8.7109375" style="99"/>
    <col min="13809" max="13809" width="20" style="99" customWidth="1"/>
    <col min="13810" max="13810" width="28.85546875" style="99" customWidth="1"/>
    <col min="13811" max="13811" width="35.42578125" style="99" customWidth="1"/>
    <col min="13812" max="13812" width="15.7109375" style="99" customWidth="1"/>
    <col min="13813" max="14052" width="8.7109375" style="99"/>
    <col min="14053" max="14053" width="9.28515625" style="99" customWidth="1"/>
    <col min="14054" max="14055" width="8.7109375" style="99"/>
    <col min="14056" max="14056" width="17.85546875" style="99" customWidth="1"/>
    <col min="14057" max="14057" width="22.28515625" style="99" customWidth="1"/>
    <col min="14058" max="14058" width="10" style="99" customWidth="1"/>
    <col min="14059" max="14059" width="20.28515625" style="99" customWidth="1"/>
    <col min="14060" max="14060" width="21.140625" style="99" customWidth="1"/>
    <col min="14061" max="14061" width="16.28515625" style="99" customWidth="1"/>
    <col min="14062" max="14062" width="16.140625" style="99" customWidth="1"/>
    <col min="14063" max="14064" width="8.7109375" style="99"/>
    <col min="14065" max="14065" width="20" style="99" customWidth="1"/>
    <col min="14066" max="14066" width="28.85546875" style="99" customWidth="1"/>
    <col min="14067" max="14067" width="35.42578125" style="99" customWidth="1"/>
    <col min="14068" max="14068" width="15.7109375" style="99" customWidth="1"/>
    <col min="14069" max="14308" width="8.7109375" style="99"/>
    <col min="14309" max="14309" width="9.28515625" style="99" customWidth="1"/>
    <col min="14310" max="14311" width="8.7109375" style="99"/>
    <col min="14312" max="14312" width="17.85546875" style="99" customWidth="1"/>
    <col min="14313" max="14313" width="22.28515625" style="99" customWidth="1"/>
    <col min="14314" max="14314" width="10" style="99" customWidth="1"/>
    <col min="14315" max="14315" width="20.28515625" style="99" customWidth="1"/>
    <col min="14316" max="14316" width="21.140625" style="99" customWidth="1"/>
    <col min="14317" max="14317" width="16.28515625" style="99" customWidth="1"/>
    <col min="14318" max="14318" width="16.140625" style="99" customWidth="1"/>
    <col min="14319" max="14320" width="8.7109375" style="99"/>
    <col min="14321" max="14321" width="20" style="99" customWidth="1"/>
    <col min="14322" max="14322" width="28.85546875" style="99" customWidth="1"/>
    <col min="14323" max="14323" width="35.42578125" style="99" customWidth="1"/>
    <col min="14324" max="14324" width="15.7109375" style="99" customWidth="1"/>
    <col min="14325" max="14564" width="8.7109375" style="99"/>
    <col min="14565" max="14565" width="9.28515625" style="99" customWidth="1"/>
    <col min="14566" max="14567" width="8.7109375" style="99"/>
    <col min="14568" max="14568" width="17.85546875" style="99" customWidth="1"/>
    <col min="14569" max="14569" width="22.28515625" style="99" customWidth="1"/>
    <col min="14570" max="14570" width="10" style="99" customWidth="1"/>
    <col min="14571" max="14571" width="20.28515625" style="99" customWidth="1"/>
    <col min="14572" max="14572" width="21.140625" style="99" customWidth="1"/>
    <col min="14573" max="14573" width="16.28515625" style="99" customWidth="1"/>
    <col min="14574" max="14574" width="16.140625" style="99" customWidth="1"/>
    <col min="14575" max="14576" width="8.7109375" style="99"/>
    <col min="14577" max="14577" width="20" style="99" customWidth="1"/>
    <col min="14578" max="14578" width="28.85546875" style="99" customWidth="1"/>
    <col min="14579" max="14579" width="35.42578125" style="99" customWidth="1"/>
    <col min="14580" max="14580" width="15.7109375" style="99" customWidth="1"/>
    <col min="14581" max="14820" width="8.7109375" style="99"/>
    <col min="14821" max="14821" width="9.28515625" style="99" customWidth="1"/>
    <col min="14822" max="14823" width="8.7109375" style="99"/>
    <col min="14824" max="14824" width="17.85546875" style="99" customWidth="1"/>
    <col min="14825" max="14825" width="22.28515625" style="99" customWidth="1"/>
    <col min="14826" max="14826" width="10" style="99" customWidth="1"/>
    <col min="14827" max="14827" width="20.28515625" style="99" customWidth="1"/>
    <col min="14828" max="14828" width="21.140625" style="99" customWidth="1"/>
    <col min="14829" max="14829" width="16.28515625" style="99" customWidth="1"/>
    <col min="14830" max="14830" width="16.140625" style="99" customWidth="1"/>
    <col min="14831" max="14832" width="8.7109375" style="99"/>
    <col min="14833" max="14833" width="20" style="99" customWidth="1"/>
    <col min="14834" max="14834" width="28.85546875" style="99" customWidth="1"/>
    <col min="14835" max="14835" width="35.42578125" style="99" customWidth="1"/>
    <col min="14836" max="14836" width="15.7109375" style="99" customWidth="1"/>
    <col min="14837" max="15076" width="8.7109375" style="99"/>
    <col min="15077" max="15077" width="9.28515625" style="99" customWidth="1"/>
    <col min="15078" max="15079" width="8.7109375" style="99"/>
    <col min="15080" max="15080" width="17.85546875" style="99" customWidth="1"/>
    <col min="15081" max="15081" width="22.28515625" style="99" customWidth="1"/>
    <col min="15082" max="15082" width="10" style="99" customWidth="1"/>
    <col min="15083" max="15083" width="20.28515625" style="99" customWidth="1"/>
    <col min="15084" max="15084" width="21.140625" style="99" customWidth="1"/>
    <col min="15085" max="15085" width="16.28515625" style="99" customWidth="1"/>
    <col min="15086" max="15086" width="16.140625" style="99" customWidth="1"/>
    <col min="15087" max="15088" width="8.7109375" style="99"/>
    <col min="15089" max="15089" width="20" style="99" customWidth="1"/>
    <col min="15090" max="15090" width="28.85546875" style="99" customWidth="1"/>
    <col min="15091" max="15091" width="35.42578125" style="99" customWidth="1"/>
    <col min="15092" max="15092" width="15.7109375" style="99" customWidth="1"/>
    <col min="15093" max="15332" width="8.7109375" style="99"/>
    <col min="15333" max="15333" width="9.28515625" style="99" customWidth="1"/>
    <col min="15334" max="15335" width="8.7109375" style="99"/>
    <col min="15336" max="15336" width="17.85546875" style="99" customWidth="1"/>
    <col min="15337" max="15337" width="22.28515625" style="99" customWidth="1"/>
    <col min="15338" max="15338" width="10" style="99" customWidth="1"/>
    <col min="15339" max="15339" width="20.28515625" style="99" customWidth="1"/>
    <col min="15340" max="15340" width="21.140625" style="99" customWidth="1"/>
    <col min="15341" max="15341" width="16.28515625" style="99" customWidth="1"/>
    <col min="15342" max="15342" width="16.140625" style="99" customWidth="1"/>
    <col min="15343" max="15344" width="8.7109375" style="99"/>
    <col min="15345" max="15345" width="20" style="99" customWidth="1"/>
    <col min="15346" max="15346" width="28.85546875" style="99" customWidth="1"/>
    <col min="15347" max="15347" width="35.42578125" style="99" customWidth="1"/>
    <col min="15348" max="15348" width="15.7109375" style="99" customWidth="1"/>
    <col min="15349" max="15588" width="8.7109375" style="99"/>
    <col min="15589" max="15589" width="9.28515625" style="99" customWidth="1"/>
    <col min="15590" max="15591" width="8.7109375" style="99"/>
    <col min="15592" max="15592" width="17.85546875" style="99" customWidth="1"/>
    <col min="15593" max="15593" width="22.28515625" style="99" customWidth="1"/>
    <col min="15594" max="15594" width="10" style="99" customWidth="1"/>
    <col min="15595" max="15595" width="20.28515625" style="99" customWidth="1"/>
    <col min="15596" max="15596" width="21.140625" style="99" customWidth="1"/>
    <col min="15597" max="15597" width="16.28515625" style="99" customWidth="1"/>
    <col min="15598" max="15598" width="16.140625" style="99" customWidth="1"/>
    <col min="15599" max="15600" width="8.7109375" style="99"/>
    <col min="15601" max="15601" width="20" style="99" customWidth="1"/>
    <col min="15602" max="15602" width="28.85546875" style="99" customWidth="1"/>
    <col min="15603" max="15603" width="35.42578125" style="99" customWidth="1"/>
    <col min="15604" max="15604" width="15.7109375" style="99" customWidth="1"/>
    <col min="15605" max="15844" width="8.7109375" style="99"/>
    <col min="15845" max="15845" width="9.28515625" style="99" customWidth="1"/>
    <col min="15846" max="15847" width="8.7109375" style="99"/>
    <col min="15848" max="15848" width="17.85546875" style="99" customWidth="1"/>
    <col min="15849" max="15849" width="22.28515625" style="99" customWidth="1"/>
    <col min="15850" max="15850" width="10" style="99" customWidth="1"/>
    <col min="15851" max="15851" width="20.28515625" style="99" customWidth="1"/>
    <col min="15852" max="15852" width="21.140625" style="99" customWidth="1"/>
    <col min="15853" max="15853" width="16.28515625" style="99" customWidth="1"/>
    <col min="15854" max="15854" width="16.140625" style="99" customWidth="1"/>
    <col min="15855" max="15856" width="8.7109375" style="99"/>
    <col min="15857" max="15857" width="20" style="99" customWidth="1"/>
    <col min="15858" max="15858" width="28.85546875" style="99" customWidth="1"/>
    <col min="15859" max="15859" width="35.42578125" style="99" customWidth="1"/>
    <col min="15860" max="15860" width="15.7109375" style="99" customWidth="1"/>
    <col min="15861" max="16100" width="8.7109375" style="99"/>
    <col min="16101" max="16101" width="9.28515625" style="99" customWidth="1"/>
    <col min="16102" max="16103" width="8.7109375" style="99"/>
    <col min="16104" max="16104" width="17.85546875" style="99" customWidth="1"/>
    <col min="16105" max="16105" width="22.28515625" style="99" customWidth="1"/>
    <col min="16106" max="16106" width="10" style="99" customWidth="1"/>
    <col min="16107" max="16107" width="20.28515625" style="99" customWidth="1"/>
    <col min="16108" max="16108" width="21.140625" style="99" customWidth="1"/>
    <col min="16109" max="16109" width="16.28515625" style="99" customWidth="1"/>
    <col min="16110" max="16110" width="16.140625" style="99" customWidth="1"/>
    <col min="16111" max="16112" width="8.7109375" style="99"/>
    <col min="16113" max="16113" width="20" style="99" customWidth="1"/>
    <col min="16114" max="16114" width="28.85546875" style="99" customWidth="1"/>
    <col min="16115" max="16115" width="35.42578125" style="99" customWidth="1"/>
    <col min="16116" max="16116" width="15.7109375" style="99" customWidth="1"/>
    <col min="16117" max="16384" width="8.7109375" style="99"/>
  </cols>
  <sheetData>
    <row r="1" spans="1:29" s="100" customFormat="1" ht="18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99"/>
    </row>
    <row r="2" spans="1:29" s="149" customFormat="1" ht="50.25" customHeight="1" x14ac:dyDescent="0.25">
      <c r="A2" s="147">
        <v>1</v>
      </c>
      <c r="B2" s="147" t="s">
        <v>28</v>
      </c>
      <c r="C2" s="147" t="s">
        <v>29</v>
      </c>
      <c r="D2" s="147" t="s">
        <v>30</v>
      </c>
      <c r="E2" s="147" t="s">
        <v>31</v>
      </c>
      <c r="F2" s="148">
        <v>3809</v>
      </c>
      <c r="G2" s="147" t="s">
        <v>32</v>
      </c>
      <c r="H2" s="147" t="s">
        <v>33</v>
      </c>
      <c r="I2" s="147" t="s">
        <v>34</v>
      </c>
      <c r="J2" s="147" t="s">
        <v>35</v>
      </c>
      <c r="K2" s="147" t="s">
        <v>2224</v>
      </c>
      <c r="L2" s="147" t="s">
        <v>37</v>
      </c>
      <c r="M2" s="147" t="s">
        <v>38</v>
      </c>
      <c r="N2" s="147" t="s">
        <v>39</v>
      </c>
      <c r="O2" s="147" t="s">
        <v>40</v>
      </c>
      <c r="P2" s="147" t="s">
        <v>41</v>
      </c>
      <c r="Q2" s="147" t="s">
        <v>42</v>
      </c>
      <c r="R2" s="147" t="s">
        <v>43</v>
      </c>
      <c r="S2" s="147" t="s">
        <v>44</v>
      </c>
      <c r="T2" s="147" t="s">
        <v>45</v>
      </c>
      <c r="U2" s="147" t="s">
        <v>46</v>
      </c>
      <c r="V2" s="147" t="s">
        <v>47</v>
      </c>
      <c r="W2" s="147" t="s">
        <v>37</v>
      </c>
      <c r="X2" s="147" t="s">
        <v>48</v>
      </c>
      <c r="Y2" s="147" t="s">
        <v>37</v>
      </c>
      <c r="Z2" s="147" t="s">
        <v>49</v>
      </c>
      <c r="AA2" s="147" t="s">
        <v>50</v>
      </c>
      <c r="AB2" s="147" t="s">
        <v>51</v>
      </c>
    </row>
    <row r="3" spans="1:29" s="149" customFormat="1" ht="90.75" customHeight="1" x14ac:dyDescent="0.25">
      <c r="A3" s="147">
        <v>2</v>
      </c>
      <c r="B3" s="147" t="s">
        <v>28</v>
      </c>
      <c r="C3" s="147" t="s">
        <v>29</v>
      </c>
      <c r="D3" s="147" t="s">
        <v>52</v>
      </c>
      <c r="E3" s="147" t="s">
        <v>53</v>
      </c>
      <c r="F3" s="148">
        <v>6440</v>
      </c>
      <c r="G3" s="147" t="s">
        <v>54</v>
      </c>
      <c r="H3" s="147" t="s">
        <v>55</v>
      </c>
      <c r="I3" s="147" t="s">
        <v>56</v>
      </c>
      <c r="J3" s="147" t="s">
        <v>57</v>
      </c>
      <c r="K3" s="147" t="s">
        <v>2224</v>
      </c>
      <c r="L3" s="147" t="s">
        <v>37</v>
      </c>
      <c r="M3" s="147" t="s">
        <v>38</v>
      </c>
      <c r="N3" s="147" t="s">
        <v>58</v>
      </c>
      <c r="O3" s="147" t="s">
        <v>59</v>
      </c>
      <c r="P3" s="147" t="s">
        <v>41</v>
      </c>
      <c r="Q3" s="147" t="s">
        <v>42</v>
      </c>
      <c r="R3" s="147" t="s">
        <v>43</v>
      </c>
      <c r="S3" s="147" t="s">
        <v>44</v>
      </c>
      <c r="T3" s="147" t="s">
        <v>45</v>
      </c>
      <c r="U3" s="147" t="s">
        <v>46</v>
      </c>
      <c r="V3" s="147" t="s">
        <v>47</v>
      </c>
      <c r="W3" s="147" t="s">
        <v>37</v>
      </c>
      <c r="X3" s="147" t="s">
        <v>48</v>
      </c>
      <c r="Y3" s="147" t="s">
        <v>37</v>
      </c>
      <c r="Z3" s="147" t="s">
        <v>60</v>
      </c>
      <c r="AA3" s="147" t="s">
        <v>50</v>
      </c>
      <c r="AB3" s="147" t="s">
        <v>51</v>
      </c>
    </row>
    <row r="4" spans="1:29" s="149" customFormat="1" ht="87" customHeight="1" x14ac:dyDescent="0.25">
      <c r="A4" s="147">
        <v>3</v>
      </c>
      <c r="B4" s="147" t="s">
        <v>28</v>
      </c>
      <c r="C4" s="147" t="s">
        <v>29</v>
      </c>
      <c r="D4" s="147" t="s">
        <v>61</v>
      </c>
      <c r="E4" s="147" t="s">
        <v>62</v>
      </c>
      <c r="F4" s="148">
        <v>60264</v>
      </c>
      <c r="G4" s="147" t="s">
        <v>54</v>
      </c>
      <c r="H4" s="147" t="s">
        <v>63</v>
      </c>
      <c r="I4" s="147" t="s">
        <v>64</v>
      </c>
      <c r="J4" s="147" t="s">
        <v>57</v>
      </c>
      <c r="K4" s="147" t="s">
        <v>36</v>
      </c>
      <c r="L4" s="147" t="s">
        <v>37</v>
      </c>
      <c r="M4" s="147" t="s">
        <v>65</v>
      </c>
      <c r="N4" s="147" t="s">
        <v>66</v>
      </c>
      <c r="O4" s="147" t="s">
        <v>67</v>
      </c>
      <c r="P4" s="147" t="s">
        <v>41</v>
      </c>
      <c r="Q4" s="147" t="s">
        <v>68</v>
      </c>
      <c r="R4" s="147" t="s">
        <v>43</v>
      </c>
      <c r="S4" s="147" t="s">
        <v>44</v>
      </c>
      <c r="T4" s="147" t="s">
        <v>69</v>
      </c>
      <c r="U4" s="147" t="s">
        <v>46</v>
      </c>
      <c r="V4" s="147" t="s">
        <v>47</v>
      </c>
      <c r="W4" s="147" t="s">
        <v>37</v>
      </c>
      <c r="X4" s="147" t="s">
        <v>48</v>
      </c>
      <c r="Y4" s="147" t="s">
        <v>37</v>
      </c>
      <c r="Z4" s="147" t="s">
        <v>60</v>
      </c>
      <c r="AA4" s="147" t="s">
        <v>70</v>
      </c>
      <c r="AB4" s="147" t="s">
        <v>51</v>
      </c>
    </row>
    <row r="5" spans="1:29" s="149" customFormat="1" ht="108.75" customHeight="1" x14ac:dyDescent="0.25">
      <c r="A5" s="147">
        <v>4</v>
      </c>
      <c r="B5" s="147" t="s">
        <v>28</v>
      </c>
      <c r="C5" s="147" t="s">
        <v>71</v>
      </c>
      <c r="D5" s="147" t="s">
        <v>72</v>
      </c>
      <c r="E5" s="147" t="s">
        <v>73</v>
      </c>
      <c r="F5" s="148">
        <v>74947</v>
      </c>
      <c r="G5" s="147" t="s">
        <v>54</v>
      </c>
      <c r="H5" s="147" t="s">
        <v>74</v>
      </c>
      <c r="I5" s="147" t="s">
        <v>75</v>
      </c>
      <c r="J5" s="147" t="s">
        <v>57</v>
      </c>
      <c r="K5" s="147" t="s">
        <v>2224</v>
      </c>
      <c r="L5" s="147" t="s">
        <v>37</v>
      </c>
      <c r="M5" s="147" t="s">
        <v>76</v>
      </c>
      <c r="N5" s="147" t="s">
        <v>77</v>
      </c>
      <c r="O5" s="147" t="s">
        <v>78</v>
      </c>
      <c r="P5" s="147" t="s">
        <v>41</v>
      </c>
      <c r="Q5" s="147" t="s">
        <v>79</v>
      </c>
      <c r="R5" s="147" t="s">
        <v>80</v>
      </c>
      <c r="S5" s="147" t="s">
        <v>81</v>
      </c>
      <c r="T5" s="147" t="s">
        <v>82</v>
      </c>
      <c r="U5" s="147" t="s">
        <v>46</v>
      </c>
      <c r="V5" s="147" t="s">
        <v>47</v>
      </c>
      <c r="W5" s="147" t="s">
        <v>37</v>
      </c>
      <c r="X5" s="147" t="s">
        <v>83</v>
      </c>
      <c r="Y5" s="147" t="s">
        <v>37</v>
      </c>
      <c r="Z5" s="147" t="s">
        <v>60</v>
      </c>
      <c r="AA5" s="147" t="s">
        <v>84</v>
      </c>
      <c r="AB5" s="147" t="s">
        <v>85</v>
      </c>
    </row>
    <row r="6" spans="1:29" s="149" customFormat="1" ht="171.75" customHeight="1" x14ac:dyDescent="0.25">
      <c r="A6" s="147">
        <v>5</v>
      </c>
      <c r="B6" s="147" t="s">
        <v>28</v>
      </c>
      <c r="C6" s="147" t="s">
        <v>86</v>
      </c>
      <c r="D6" s="147" t="s">
        <v>87</v>
      </c>
      <c r="E6" s="147" t="s">
        <v>88</v>
      </c>
      <c r="F6" s="148">
        <v>156622</v>
      </c>
      <c r="G6" s="147" t="s">
        <v>54</v>
      </c>
      <c r="H6" s="147" t="s">
        <v>89</v>
      </c>
      <c r="I6" s="147" t="s">
        <v>75</v>
      </c>
      <c r="J6" s="147" t="s">
        <v>57</v>
      </c>
      <c r="K6" s="147" t="s">
        <v>2224</v>
      </c>
      <c r="L6" s="147" t="s">
        <v>37</v>
      </c>
      <c r="M6" s="147" t="s">
        <v>90</v>
      </c>
      <c r="N6" s="147" t="s">
        <v>91</v>
      </c>
      <c r="O6" s="147" t="s">
        <v>92</v>
      </c>
      <c r="P6" s="147" t="s">
        <v>41</v>
      </c>
      <c r="Q6" s="147" t="s">
        <v>42</v>
      </c>
      <c r="R6" s="147" t="s">
        <v>93</v>
      </c>
      <c r="S6" s="147" t="s">
        <v>94</v>
      </c>
      <c r="T6" s="147" t="s">
        <v>95</v>
      </c>
      <c r="U6" s="147" t="s">
        <v>46</v>
      </c>
      <c r="V6" s="147" t="s">
        <v>47</v>
      </c>
      <c r="W6" s="147" t="s">
        <v>37</v>
      </c>
      <c r="X6" s="147" t="s">
        <v>48</v>
      </c>
      <c r="Y6" s="147" t="s">
        <v>96</v>
      </c>
      <c r="Z6" s="147" t="s">
        <v>60</v>
      </c>
      <c r="AA6" s="147" t="s">
        <v>70</v>
      </c>
      <c r="AB6" s="147" t="s">
        <v>51</v>
      </c>
    </row>
    <row r="7" spans="1:29" s="149" customFormat="1" ht="47.25" customHeight="1" x14ac:dyDescent="0.25">
      <c r="A7" s="147">
        <v>6</v>
      </c>
      <c r="B7" s="147" t="s">
        <v>28</v>
      </c>
      <c r="C7" s="147" t="s">
        <v>29</v>
      </c>
      <c r="D7" s="147" t="s">
        <v>97</v>
      </c>
      <c r="E7" s="147" t="s">
        <v>2225</v>
      </c>
      <c r="F7" s="148">
        <v>57247</v>
      </c>
      <c r="G7" s="147" t="s">
        <v>54</v>
      </c>
      <c r="H7" s="147" t="s">
        <v>89</v>
      </c>
      <c r="I7" s="147" t="s">
        <v>75</v>
      </c>
      <c r="J7" s="147" t="s">
        <v>57</v>
      </c>
      <c r="K7" s="147" t="s">
        <v>36</v>
      </c>
      <c r="L7" s="147" t="s">
        <v>37</v>
      </c>
      <c r="M7" s="147" t="s">
        <v>99</v>
      </c>
      <c r="N7" s="147" t="s">
        <v>100</v>
      </c>
      <c r="O7" s="147" t="s">
        <v>101</v>
      </c>
      <c r="P7" s="147" t="s">
        <v>41</v>
      </c>
      <c r="Q7" s="147" t="s">
        <v>42</v>
      </c>
      <c r="R7" s="147" t="s">
        <v>81</v>
      </c>
      <c r="S7" s="147" t="s">
        <v>102</v>
      </c>
      <c r="T7" s="147" t="s">
        <v>95</v>
      </c>
      <c r="U7" s="147" t="s">
        <v>46</v>
      </c>
      <c r="V7" s="147" t="s">
        <v>47</v>
      </c>
      <c r="W7" s="147" t="s">
        <v>37</v>
      </c>
      <c r="X7" s="147" t="s">
        <v>48</v>
      </c>
      <c r="Y7" s="147" t="s">
        <v>37</v>
      </c>
      <c r="Z7" s="147" t="s">
        <v>60</v>
      </c>
      <c r="AA7" s="147" t="s">
        <v>50</v>
      </c>
      <c r="AB7" s="147" t="s">
        <v>51</v>
      </c>
    </row>
    <row r="8" spans="1:29" s="149" customFormat="1" ht="72.75" customHeight="1" x14ac:dyDescent="0.25">
      <c r="A8" s="147">
        <v>7</v>
      </c>
      <c r="B8" s="147" t="s">
        <v>28</v>
      </c>
      <c r="C8" s="147" t="s">
        <v>103</v>
      </c>
      <c r="D8" s="147" t="s">
        <v>104</v>
      </c>
      <c r="E8" s="147" t="s">
        <v>105</v>
      </c>
      <c r="F8" s="148">
        <v>24203</v>
      </c>
      <c r="G8" s="147" t="s">
        <v>32</v>
      </c>
      <c r="H8" s="147" t="s">
        <v>106</v>
      </c>
      <c r="I8" s="147" t="s">
        <v>107</v>
      </c>
      <c r="J8" s="147" t="s">
        <v>35</v>
      </c>
      <c r="K8" s="147" t="s">
        <v>36</v>
      </c>
      <c r="L8" s="147" t="s">
        <v>37</v>
      </c>
      <c r="M8" s="147" t="s">
        <v>108</v>
      </c>
      <c r="N8" s="147" t="s">
        <v>109</v>
      </c>
      <c r="O8" s="147" t="s">
        <v>110</v>
      </c>
      <c r="P8" s="147" t="s">
        <v>41</v>
      </c>
      <c r="Q8" s="147" t="s">
        <v>111</v>
      </c>
      <c r="R8" s="147" t="s">
        <v>112</v>
      </c>
      <c r="S8" s="147" t="s">
        <v>80</v>
      </c>
      <c r="T8" s="147" t="s">
        <v>93</v>
      </c>
      <c r="U8" s="147" t="s">
        <v>46</v>
      </c>
      <c r="V8" s="147" t="s">
        <v>47</v>
      </c>
      <c r="W8" s="147" t="s">
        <v>37</v>
      </c>
      <c r="X8" s="147" t="s">
        <v>48</v>
      </c>
      <c r="Y8" s="147" t="s">
        <v>37</v>
      </c>
      <c r="Z8" s="147" t="s">
        <v>60</v>
      </c>
      <c r="AA8" s="147" t="s">
        <v>70</v>
      </c>
      <c r="AB8" s="147" t="s">
        <v>51</v>
      </c>
    </row>
    <row r="9" spans="1:29" s="149" customFormat="1" ht="57.75" customHeight="1" x14ac:dyDescent="0.25">
      <c r="A9" s="147">
        <v>8</v>
      </c>
      <c r="B9" s="147" t="s">
        <v>28</v>
      </c>
      <c r="C9" s="147" t="s">
        <v>29</v>
      </c>
      <c r="D9" s="147" t="s">
        <v>113</v>
      </c>
      <c r="E9" s="147" t="s">
        <v>114</v>
      </c>
      <c r="F9" s="148">
        <v>10000</v>
      </c>
      <c r="G9" s="147" t="s">
        <v>54</v>
      </c>
      <c r="H9" s="147" t="s">
        <v>115</v>
      </c>
      <c r="I9" s="147" t="s">
        <v>56</v>
      </c>
      <c r="J9" s="147" t="s">
        <v>35</v>
      </c>
      <c r="K9" s="147" t="s">
        <v>2224</v>
      </c>
      <c r="L9" s="147" t="s">
        <v>37</v>
      </c>
      <c r="M9" s="147" t="s">
        <v>116</v>
      </c>
      <c r="N9" s="147" t="s">
        <v>117</v>
      </c>
      <c r="O9" s="147" t="s">
        <v>118</v>
      </c>
      <c r="P9" s="147" t="s">
        <v>41</v>
      </c>
      <c r="Q9" s="147" t="s">
        <v>68</v>
      </c>
      <c r="R9" s="147" t="s">
        <v>43</v>
      </c>
      <c r="S9" s="147" t="s">
        <v>44</v>
      </c>
      <c r="T9" s="147" t="s">
        <v>69</v>
      </c>
      <c r="U9" s="147" t="s">
        <v>46</v>
      </c>
      <c r="V9" s="147" t="s">
        <v>47</v>
      </c>
      <c r="W9" s="147" t="s">
        <v>37</v>
      </c>
      <c r="X9" s="147" t="s">
        <v>83</v>
      </c>
      <c r="Y9" s="147" t="s">
        <v>37</v>
      </c>
      <c r="Z9" s="147" t="s">
        <v>60</v>
      </c>
      <c r="AA9" s="147" t="s">
        <v>84</v>
      </c>
      <c r="AB9" s="147" t="s">
        <v>51</v>
      </c>
    </row>
    <row r="10" spans="1:29" s="149" customFormat="1" ht="59.25" customHeight="1" x14ac:dyDescent="0.25">
      <c r="A10" s="147">
        <v>9</v>
      </c>
      <c r="B10" s="147" t="s">
        <v>28</v>
      </c>
      <c r="C10" s="147" t="s">
        <v>29</v>
      </c>
      <c r="D10" s="147" t="s">
        <v>119</v>
      </c>
      <c r="E10" s="147" t="s">
        <v>120</v>
      </c>
      <c r="F10" s="148">
        <v>1488</v>
      </c>
      <c r="G10" s="147" t="s">
        <v>54</v>
      </c>
      <c r="H10" s="147" t="s">
        <v>121</v>
      </c>
      <c r="I10" s="147" t="s">
        <v>122</v>
      </c>
      <c r="J10" s="147" t="s">
        <v>35</v>
      </c>
      <c r="K10" s="147" t="s">
        <v>2224</v>
      </c>
      <c r="L10" s="147" t="s">
        <v>37</v>
      </c>
      <c r="M10" s="147" t="s">
        <v>123</v>
      </c>
      <c r="N10" s="147" t="s">
        <v>124</v>
      </c>
      <c r="O10" s="147" t="s">
        <v>118</v>
      </c>
      <c r="P10" s="147" t="s">
        <v>41</v>
      </c>
      <c r="Q10" s="147" t="s">
        <v>68</v>
      </c>
      <c r="R10" s="147" t="s">
        <v>43</v>
      </c>
      <c r="S10" s="147" t="s">
        <v>44</v>
      </c>
      <c r="T10" s="147" t="s">
        <v>69</v>
      </c>
      <c r="U10" s="147" t="s">
        <v>46</v>
      </c>
      <c r="V10" s="147" t="s">
        <v>47</v>
      </c>
      <c r="W10" s="147" t="s">
        <v>37</v>
      </c>
      <c r="X10" s="147" t="s">
        <v>48</v>
      </c>
      <c r="Y10" s="147" t="s">
        <v>37</v>
      </c>
      <c r="Z10" s="147" t="s">
        <v>60</v>
      </c>
      <c r="AA10" s="147" t="s">
        <v>70</v>
      </c>
      <c r="AB10" s="147" t="s">
        <v>51</v>
      </c>
    </row>
    <row r="11" spans="1:29" s="149" customFormat="1" ht="67.5" customHeight="1" x14ac:dyDescent="0.25">
      <c r="A11" s="147">
        <v>10</v>
      </c>
      <c r="B11" s="147" t="s">
        <v>28</v>
      </c>
      <c r="C11" s="147" t="s">
        <v>125</v>
      </c>
      <c r="D11" s="147" t="s">
        <v>126</v>
      </c>
      <c r="E11" s="147" t="s">
        <v>127</v>
      </c>
      <c r="F11" s="148">
        <v>144151</v>
      </c>
      <c r="G11" s="147" t="s">
        <v>54</v>
      </c>
      <c r="H11" s="147" t="s">
        <v>128</v>
      </c>
      <c r="I11" s="147" t="s">
        <v>129</v>
      </c>
      <c r="J11" s="147" t="s">
        <v>57</v>
      </c>
      <c r="K11" s="147" t="s">
        <v>2224</v>
      </c>
      <c r="L11" s="147" t="s">
        <v>37</v>
      </c>
      <c r="M11" s="147" t="s">
        <v>130</v>
      </c>
      <c r="N11" s="147" t="s">
        <v>131</v>
      </c>
      <c r="O11" s="147" t="s">
        <v>132</v>
      </c>
      <c r="P11" s="147" t="s">
        <v>41</v>
      </c>
      <c r="Q11" s="147" t="s">
        <v>133</v>
      </c>
      <c r="R11" s="147" t="s">
        <v>134</v>
      </c>
      <c r="S11" s="147" t="s">
        <v>135</v>
      </c>
      <c r="T11" s="147" t="s">
        <v>135</v>
      </c>
      <c r="U11" s="147" t="s">
        <v>46</v>
      </c>
      <c r="V11" s="147" t="s">
        <v>47</v>
      </c>
      <c r="W11" s="147" t="s">
        <v>37</v>
      </c>
      <c r="X11" s="147" t="s">
        <v>48</v>
      </c>
      <c r="Y11" s="147" t="s">
        <v>37</v>
      </c>
      <c r="Z11" s="147" t="s">
        <v>60</v>
      </c>
      <c r="AA11" s="147" t="s">
        <v>50</v>
      </c>
      <c r="AB11" s="147" t="s">
        <v>51</v>
      </c>
    </row>
    <row r="12" spans="1:29" s="149" customFormat="1" ht="67.5" customHeight="1" x14ac:dyDescent="0.25">
      <c r="A12" s="147">
        <v>11</v>
      </c>
      <c r="B12" s="147" t="s">
        <v>28</v>
      </c>
      <c r="C12" s="147" t="s">
        <v>29</v>
      </c>
      <c r="D12" s="147" t="s">
        <v>136</v>
      </c>
      <c r="E12" s="147" t="s">
        <v>137</v>
      </c>
      <c r="F12" s="148">
        <v>21417</v>
      </c>
      <c r="G12" s="147" t="s">
        <v>54</v>
      </c>
      <c r="H12" s="147" t="s">
        <v>138</v>
      </c>
      <c r="I12" s="147" t="s">
        <v>56</v>
      </c>
      <c r="J12" s="147" t="s">
        <v>35</v>
      </c>
      <c r="K12" s="147" t="s">
        <v>36</v>
      </c>
      <c r="L12" s="147" t="s">
        <v>37</v>
      </c>
      <c r="M12" s="147" t="s">
        <v>139</v>
      </c>
      <c r="N12" s="147" t="s">
        <v>140</v>
      </c>
      <c r="O12" s="147" t="s">
        <v>141</v>
      </c>
      <c r="P12" s="147" t="s">
        <v>41</v>
      </c>
      <c r="Q12" s="147" t="s">
        <v>133</v>
      </c>
      <c r="R12" s="147" t="s">
        <v>43</v>
      </c>
      <c r="S12" s="147" t="s">
        <v>44</v>
      </c>
      <c r="T12" s="147" t="s">
        <v>69</v>
      </c>
      <c r="U12" s="147" t="s">
        <v>46</v>
      </c>
      <c r="V12" s="147" t="s">
        <v>47</v>
      </c>
      <c r="W12" s="147" t="s">
        <v>37</v>
      </c>
      <c r="X12" s="147" t="s">
        <v>48</v>
      </c>
      <c r="Y12" s="147" t="s">
        <v>37</v>
      </c>
      <c r="Z12" s="147" t="s">
        <v>60</v>
      </c>
      <c r="AA12" s="147" t="s">
        <v>70</v>
      </c>
      <c r="AB12" s="147" t="s">
        <v>51</v>
      </c>
    </row>
    <row r="13" spans="1:29" s="149" customFormat="1" ht="60.75" customHeight="1" x14ac:dyDescent="0.25">
      <c r="A13" s="147">
        <v>12</v>
      </c>
      <c r="B13" s="147" t="s">
        <v>28</v>
      </c>
      <c r="C13" s="147" t="s">
        <v>71</v>
      </c>
      <c r="D13" s="147" t="s">
        <v>142</v>
      </c>
      <c r="E13" s="147" t="s">
        <v>143</v>
      </c>
      <c r="F13" s="148">
        <v>10000</v>
      </c>
      <c r="G13" s="147" t="s">
        <v>54</v>
      </c>
      <c r="H13" s="147" t="s">
        <v>144</v>
      </c>
      <c r="I13" s="147" t="s">
        <v>129</v>
      </c>
      <c r="J13" s="147" t="s">
        <v>35</v>
      </c>
      <c r="K13" s="147" t="s">
        <v>36</v>
      </c>
      <c r="L13" s="147" t="s">
        <v>37</v>
      </c>
      <c r="M13" s="147" t="s">
        <v>145</v>
      </c>
      <c r="N13" s="147" t="s">
        <v>146</v>
      </c>
      <c r="O13" s="147" t="s">
        <v>147</v>
      </c>
      <c r="P13" s="147" t="s">
        <v>41</v>
      </c>
      <c r="Q13" s="147" t="s">
        <v>148</v>
      </c>
      <c r="R13" s="147" t="s">
        <v>80</v>
      </c>
      <c r="S13" s="147" t="s">
        <v>81</v>
      </c>
      <c r="T13" s="147" t="s">
        <v>82</v>
      </c>
      <c r="U13" s="147" t="s">
        <v>46</v>
      </c>
      <c r="V13" s="147" t="s">
        <v>47</v>
      </c>
      <c r="W13" s="147" t="s">
        <v>37</v>
      </c>
      <c r="X13" s="147" t="s">
        <v>83</v>
      </c>
      <c r="Y13" s="147" t="s">
        <v>37</v>
      </c>
      <c r="Z13" s="147" t="s">
        <v>60</v>
      </c>
      <c r="AA13" s="147" t="s">
        <v>84</v>
      </c>
      <c r="AB13" s="147" t="s">
        <v>85</v>
      </c>
    </row>
    <row r="14" spans="1:29" s="149" customFormat="1" ht="60" customHeight="1" x14ac:dyDescent="0.25">
      <c r="A14" s="147">
        <v>13</v>
      </c>
      <c r="B14" s="147" t="s">
        <v>28</v>
      </c>
      <c r="C14" s="147" t="s">
        <v>125</v>
      </c>
      <c r="D14" s="147" t="s">
        <v>149</v>
      </c>
      <c r="E14" s="147" t="s">
        <v>127</v>
      </c>
      <c r="F14" s="148">
        <v>67260</v>
      </c>
      <c r="G14" s="147" t="s">
        <v>54</v>
      </c>
      <c r="H14" s="147" t="s">
        <v>144</v>
      </c>
      <c r="I14" s="150" t="s">
        <v>431</v>
      </c>
      <c r="J14" s="147" t="s">
        <v>35</v>
      </c>
      <c r="K14" s="147" t="s">
        <v>2224</v>
      </c>
      <c r="L14" s="147" t="s">
        <v>37</v>
      </c>
      <c r="M14" s="147" t="s">
        <v>150</v>
      </c>
      <c r="N14" s="147" t="s">
        <v>151</v>
      </c>
      <c r="O14" s="147" t="s">
        <v>152</v>
      </c>
      <c r="P14" s="147" t="s">
        <v>41</v>
      </c>
      <c r="Q14" s="147" t="s">
        <v>42</v>
      </c>
      <c r="R14" s="147" t="s">
        <v>134</v>
      </c>
      <c r="S14" s="147" t="s">
        <v>135</v>
      </c>
      <c r="T14" s="147" t="s">
        <v>135</v>
      </c>
      <c r="U14" s="147" t="s">
        <v>46</v>
      </c>
      <c r="V14" s="147" t="s">
        <v>47</v>
      </c>
      <c r="W14" s="147" t="s">
        <v>37</v>
      </c>
      <c r="X14" s="147" t="s">
        <v>48</v>
      </c>
      <c r="Y14" s="147" t="s">
        <v>37</v>
      </c>
      <c r="Z14" s="147" t="s">
        <v>60</v>
      </c>
      <c r="AA14" s="147" t="s">
        <v>50</v>
      </c>
      <c r="AB14" s="147" t="s">
        <v>51</v>
      </c>
    </row>
    <row r="15" spans="1:29" s="149" customFormat="1" ht="72" customHeight="1" x14ac:dyDescent="0.25">
      <c r="A15" s="147">
        <v>14</v>
      </c>
      <c r="B15" s="147" t="s">
        <v>28</v>
      </c>
      <c r="C15" s="147" t="s">
        <v>153</v>
      </c>
      <c r="D15" s="147" t="s">
        <v>154</v>
      </c>
      <c r="E15" s="147" t="s">
        <v>155</v>
      </c>
      <c r="F15" s="148">
        <v>9668</v>
      </c>
      <c r="G15" s="147" t="s">
        <v>32</v>
      </c>
      <c r="H15" s="147" t="s">
        <v>156</v>
      </c>
      <c r="I15" s="150" t="s">
        <v>298</v>
      </c>
      <c r="J15" s="147" t="s">
        <v>35</v>
      </c>
      <c r="K15" s="147" t="s">
        <v>2226</v>
      </c>
      <c r="L15" s="147" t="s">
        <v>37</v>
      </c>
      <c r="M15" s="147" t="s">
        <v>157</v>
      </c>
      <c r="N15" s="147" t="s">
        <v>158</v>
      </c>
      <c r="O15" s="147" t="s">
        <v>159</v>
      </c>
      <c r="P15" s="147" t="s">
        <v>41</v>
      </c>
      <c r="Q15" s="147" t="s">
        <v>133</v>
      </c>
      <c r="R15" s="147" t="s">
        <v>112</v>
      </c>
      <c r="S15" s="147" t="s">
        <v>80</v>
      </c>
      <c r="T15" s="147" t="s">
        <v>93</v>
      </c>
      <c r="U15" s="147" t="s">
        <v>160</v>
      </c>
      <c r="V15" s="147" t="s">
        <v>47</v>
      </c>
      <c r="W15" s="147" t="s">
        <v>37</v>
      </c>
      <c r="X15" s="147" t="s">
        <v>48</v>
      </c>
      <c r="Y15" s="147" t="s">
        <v>37</v>
      </c>
      <c r="Z15" s="147" t="s">
        <v>60</v>
      </c>
      <c r="AA15" s="147" t="s">
        <v>70</v>
      </c>
      <c r="AB15" s="147" t="s">
        <v>51</v>
      </c>
    </row>
    <row r="16" spans="1:29" s="149" customFormat="1" ht="69" customHeight="1" x14ac:dyDescent="0.25">
      <c r="A16" s="147">
        <v>15</v>
      </c>
      <c r="B16" s="147" t="s">
        <v>28</v>
      </c>
      <c r="C16" s="147" t="s">
        <v>29</v>
      </c>
      <c r="D16" s="147" t="s">
        <v>161</v>
      </c>
      <c r="E16" s="147" t="s">
        <v>98</v>
      </c>
      <c r="F16" s="148">
        <v>57250</v>
      </c>
      <c r="G16" s="147" t="s">
        <v>54</v>
      </c>
      <c r="H16" s="147" t="s">
        <v>89</v>
      </c>
      <c r="I16" s="147" t="s">
        <v>75</v>
      </c>
      <c r="J16" s="147" t="s">
        <v>57</v>
      </c>
      <c r="K16" s="147" t="s">
        <v>36</v>
      </c>
      <c r="L16" s="147" t="s">
        <v>37</v>
      </c>
      <c r="M16" s="147" t="s">
        <v>99</v>
      </c>
      <c r="N16" s="147" t="s">
        <v>100</v>
      </c>
      <c r="O16" s="147" t="s">
        <v>101</v>
      </c>
      <c r="P16" s="147" t="s">
        <v>41</v>
      </c>
      <c r="Q16" s="147" t="s">
        <v>42</v>
      </c>
      <c r="R16" s="147" t="s">
        <v>81</v>
      </c>
      <c r="S16" s="147" t="s">
        <v>102</v>
      </c>
      <c r="T16" s="147" t="s">
        <v>95</v>
      </c>
      <c r="U16" s="147" t="s">
        <v>46</v>
      </c>
      <c r="V16" s="147" t="s">
        <v>47</v>
      </c>
      <c r="W16" s="147" t="s">
        <v>37</v>
      </c>
      <c r="X16" s="147" t="s">
        <v>48</v>
      </c>
      <c r="Y16" s="147" t="s">
        <v>37</v>
      </c>
      <c r="Z16" s="147" t="s">
        <v>60</v>
      </c>
      <c r="AA16" s="147" t="s">
        <v>50</v>
      </c>
      <c r="AB16" s="147" t="s">
        <v>51</v>
      </c>
    </row>
    <row r="17" spans="1:28" s="149" customFormat="1" ht="83.25" customHeight="1" x14ac:dyDescent="0.25">
      <c r="A17" s="151">
        <v>16</v>
      </c>
      <c r="B17" s="151" t="s">
        <v>28</v>
      </c>
      <c r="C17" s="151" t="s">
        <v>29</v>
      </c>
      <c r="D17" s="151" t="s">
        <v>162</v>
      </c>
      <c r="E17" s="151" t="s">
        <v>2225</v>
      </c>
      <c r="F17" s="152">
        <v>57248</v>
      </c>
      <c r="G17" s="151" t="s">
        <v>54</v>
      </c>
      <c r="H17" s="151" t="s">
        <v>89</v>
      </c>
      <c r="I17" s="151" t="s">
        <v>75</v>
      </c>
      <c r="J17" s="151" t="s">
        <v>57</v>
      </c>
      <c r="K17" s="151" t="s">
        <v>36</v>
      </c>
      <c r="L17" s="151" t="s">
        <v>37</v>
      </c>
      <c r="M17" s="151" t="s">
        <v>99</v>
      </c>
      <c r="N17" s="151" t="s">
        <v>100</v>
      </c>
      <c r="O17" s="151" t="s">
        <v>101</v>
      </c>
      <c r="P17" s="151" t="s">
        <v>41</v>
      </c>
      <c r="Q17" s="151" t="s">
        <v>42</v>
      </c>
      <c r="R17" s="151" t="s">
        <v>81</v>
      </c>
      <c r="S17" s="151" t="s">
        <v>102</v>
      </c>
      <c r="T17" s="151" t="s">
        <v>95</v>
      </c>
      <c r="U17" s="151" t="s">
        <v>46</v>
      </c>
      <c r="V17" s="151" t="s">
        <v>47</v>
      </c>
      <c r="W17" s="151" t="s">
        <v>37</v>
      </c>
      <c r="X17" s="151" t="s">
        <v>48</v>
      </c>
      <c r="Y17" s="151" t="s">
        <v>37</v>
      </c>
      <c r="Z17" s="151" t="s">
        <v>60</v>
      </c>
      <c r="AA17" s="151" t="s">
        <v>50</v>
      </c>
      <c r="AB17" s="151" t="s">
        <v>51</v>
      </c>
    </row>
    <row r="18" spans="1:28" ht="83.25" customHeight="1" x14ac:dyDescent="0.25">
      <c r="A18" s="153">
        <v>17</v>
      </c>
      <c r="B18" s="153" t="s">
        <v>28</v>
      </c>
      <c r="C18" s="153" t="s">
        <v>29</v>
      </c>
      <c r="D18" s="153" t="s">
        <v>2227</v>
      </c>
      <c r="E18" s="153" t="s">
        <v>2228</v>
      </c>
      <c r="F18" s="154">
        <v>2000</v>
      </c>
      <c r="G18" s="153" t="s">
        <v>54</v>
      </c>
      <c r="H18" s="153" t="s">
        <v>2229</v>
      </c>
      <c r="I18" s="7" t="s">
        <v>2230</v>
      </c>
      <c r="J18" s="153" t="s">
        <v>35</v>
      </c>
      <c r="K18" s="153" t="s">
        <v>2224</v>
      </c>
      <c r="L18" s="153" t="s">
        <v>37</v>
      </c>
      <c r="M18" s="7" t="s">
        <v>2231</v>
      </c>
      <c r="N18" s="147" t="s">
        <v>77</v>
      </c>
      <c r="O18" s="151" t="s">
        <v>2232</v>
      </c>
      <c r="P18" s="147" t="s">
        <v>41</v>
      </c>
      <c r="Q18" s="4" t="s">
        <v>2233</v>
      </c>
      <c r="R18" s="18">
        <v>42</v>
      </c>
      <c r="S18" s="18">
        <v>41</v>
      </c>
      <c r="T18" s="18">
        <v>43</v>
      </c>
      <c r="U18" s="151" t="s">
        <v>46</v>
      </c>
      <c r="V18" s="151" t="s">
        <v>47</v>
      </c>
      <c r="W18" s="147" t="s">
        <v>37</v>
      </c>
      <c r="X18" s="151" t="s">
        <v>48</v>
      </c>
      <c r="Y18" s="147" t="s">
        <v>37</v>
      </c>
      <c r="Z18" s="147" t="s">
        <v>60</v>
      </c>
      <c r="AA18" s="151" t="s">
        <v>50</v>
      </c>
      <c r="AB18" s="147" t="s">
        <v>51</v>
      </c>
    </row>
    <row r="19" spans="1:28" ht="46.5" customHeight="1" x14ac:dyDescent="0.25">
      <c r="A19" s="153">
        <v>18</v>
      </c>
      <c r="B19" s="153" t="s">
        <v>28</v>
      </c>
      <c r="C19" s="7" t="s">
        <v>2234</v>
      </c>
      <c r="D19" s="7" t="s">
        <v>2235</v>
      </c>
      <c r="E19" s="7" t="s">
        <v>2236</v>
      </c>
      <c r="F19" s="7">
        <v>88000</v>
      </c>
      <c r="G19" s="7" t="s">
        <v>166</v>
      </c>
      <c r="H19" s="7" t="s">
        <v>144</v>
      </c>
      <c r="I19" s="7" t="s">
        <v>2237</v>
      </c>
      <c r="J19" s="153" t="s">
        <v>35</v>
      </c>
      <c r="K19" s="153" t="s">
        <v>2224</v>
      </c>
      <c r="L19" s="153" t="s">
        <v>37</v>
      </c>
      <c r="M19" s="7" t="s">
        <v>2231</v>
      </c>
      <c r="N19" s="147" t="s">
        <v>77</v>
      </c>
      <c r="O19" s="151" t="s">
        <v>2232</v>
      </c>
      <c r="P19" s="147" t="s">
        <v>41</v>
      </c>
      <c r="Q19" s="7" t="s">
        <v>2238</v>
      </c>
      <c r="R19" s="7">
        <v>56</v>
      </c>
      <c r="S19" s="7">
        <v>55</v>
      </c>
      <c r="T19" s="7">
        <v>72</v>
      </c>
      <c r="U19" s="151" t="s">
        <v>2239</v>
      </c>
      <c r="V19" s="151" t="s">
        <v>47</v>
      </c>
      <c r="W19" s="147" t="s">
        <v>37</v>
      </c>
      <c r="X19" s="151" t="s">
        <v>48</v>
      </c>
      <c r="Y19" s="147" t="s">
        <v>37</v>
      </c>
      <c r="Z19" s="147" t="s">
        <v>60</v>
      </c>
      <c r="AA19" s="147" t="s">
        <v>70</v>
      </c>
      <c r="AB19" s="147" t="s">
        <v>51</v>
      </c>
    </row>
    <row r="20" spans="1:28" ht="45" x14ac:dyDescent="0.25">
      <c r="A20" s="18">
        <v>19</v>
      </c>
      <c r="B20" s="155" t="s">
        <v>28</v>
      </c>
      <c r="C20" s="155" t="s">
        <v>29</v>
      </c>
      <c r="D20" s="18" t="s">
        <v>2240</v>
      </c>
      <c r="E20" s="18" t="s">
        <v>2241</v>
      </c>
      <c r="F20" s="18">
        <v>8442</v>
      </c>
      <c r="G20" s="155" t="s">
        <v>54</v>
      </c>
      <c r="H20" s="18" t="s">
        <v>2242</v>
      </c>
      <c r="I20" s="147" t="s">
        <v>107</v>
      </c>
      <c r="J20" s="151" t="s">
        <v>57</v>
      </c>
      <c r="K20" s="155" t="s">
        <v>2224</v>
      </c>
      <c r="L20" s="155" t="s">
        <v>37</v>
      </c>
      <c r="M20" s="18" t="s">
        <v>2231</v>
      </c>
      <c r="N20" s="147" t="s">
        <v>77</v>
      </c>
      <c r="O20" s="151" t="s">
        <v>2232</v>
      </c>
      <c r="P20" s="151" t="s">
        <v>41</v>
      </c>
      <c r="Q20" s="18" t="s">
        <v>2243</v>
      </c>
      <c r="R20" s="18">
        <v>42</v>
      </c>
      <c r="S20" s="18">
        <v>41</v>
      </c>
      <c r="T20" s="18">
        <v>43</v>
      </c>
      <c r="U20" s="151" t="s">
        <v>46</v>
      </c>
      <c r="V20" s="151" t="s">
        <v>47</v>
      </c>
      <c r="W20" s="151" t="s">
        <v>37</v>
      </c>
      <c r="X20" s="151" t="s">
        <v>48</v>
      </c>
      <c r="Y20" s="151" t="s">
        <v>37</v>
      </c>
      <c r="Z20" s="151" t="s">
        <v>60</v>
      </c>
      <c r="AA20" s="151" t="s">
        <v>50</v>
      </c>
      <c r="AB20" s="151" t="s">
        <v>51</v>
      </c>
    </row>
    <row r="21" spans="1:28" ht="45" x14ac:dyDescent="0.25">
      <c r="A21" s="7">
        <v>20</v>
      </c>
      <c r="B21" s="153" t="s">
        <v>28</v>
      </c>
      <c r="C21" s="7" t="s">
        <v>71</v>
      </c>
      <c r="D21" s="7" t="s">
        <v>2244</v>
      </c>
      <c r="E21" s="7" t="s">
        <v>2245</v>
      </c>
      <c r="F21" s="7">
        <v>1200</v>
      </c>
      <c r="G21" s="153" t="s">
        <v>54</v>
      </c>
      <c r="H21" s="7" t="s">
        <v>2246</v>
      </c>
      <c r="I21" s="147" t="s">
        <v>2247</v>
      </c>
      <c r="J21" s="153" t="s">
        <v>35</v>
      </c>
      <c r="K21" s="153" t="s">
        <v>2224</v>
      </c>
      <c r="L21" s="7" t="s">
        <v>37</v>
      </c>
      <c r="M21" s="7" t="s">
        <v>2231</v>
      </c>
      <c r="N21" s="147" t="s">
        <v>77</v>
      </c>
      <c r="O21" s="151" t="s">
        <v>2232</v>
      </c>
      <c r="P21" s="153" t="s">
        <v>41</v>
      </c>
      <c r="Q21" s="7" t="s">
        <v>2248</v>
      </c>
      <c r="R21" s="7">
        <v>31</v>
      </c>
      <c r="S21" s="7">
        <v>31</v>
      </c>
      <c r="T21" s="7">
        <v>36</v>
      </c>
      <c r="U21" s="151" t="s">
        <v>46</v>
      </c>
      <c r="V21" s="151" t="s">
        <v>47</v>
      </c>
      <c r="W21" s="7" t="s">
        <v>37</v>
      </c>
      <c r="X21" s="151" t="s">
        <v>48</v>
      </c>
      <c r="Y21" s="7" t="s">
        <v>37</v>
      </c>
      <c r="Z21" s="151" t="s">
        <v>60</v>
      </c>
      <c r="AA21" s="156" t="s">
        <v>70</v>
      </c>
      <c r="AB21" s="153" t="s">
        <v>51</v>
      </c>
    </row>
    <row r="24" spans="1:28" x14ac:dyDescent="0.25">
      <c r="A24" s="278" t="s">
        <v>2555</v>
      </c>
      <c r="B24" s="278"/>
      <c r="C24" s="278"/>
      <c r="D24" s="278"/>
      <c r="E24" s="278"/>
    </row>
    <row r="25" spans="1:28" x14ac:dyDescent="0.25">
      <c r="A25" s="278"/>
      <c r="B25" s="278"/>
      <c r="C25" s="278"/>
      <c r="D25" s="278"/>
      <c r="E25" s="278"/>
    </row>
    <row r="26" spans="1:28" x14ac:dyDescent="0.25">
      <c r="A26" s="278"/>
      <c r="B26" s="278"/>
      <c r="C26" s="278"/>
      <c r="D26" s="278"/>
      <c r="E26" s="278"/>
    </row>
    <row r="27" spans="1:28" x14ac:dyDescent="0.25">
      <c r="A27" s="279" t="s">
        <v>2556</v>
      </c>
      <c r="B27" s="279"/>
      <c r="C27" s="279"/>
      <c r="D27" s="279"/>
      <c r="E27" s="279"/>
    </row>
  </sheetData>
  <autoFilter ref="A1:WUV21" xr:uid="{00000000-0009-0000-0000-000001000000}">
    <filterColumn colId="8">
      <filters>
        <filter val="Зона производственной и коммунально складской застройки"/>
        <filter val="Зона производсьвенно-коммунальная"/>
      </filters>
    </filterColumn>
  </autoFilter>
  <mergeCells count="2">
    <mergeCell ref="A24:E26"/>
    <mergeCell ref="A27:E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28"/>
  <sheetViews>
    <sheetView topLeftCell="A7" workbookViewId="0">
      <selection activeCell="E24" sqref="E24"/>
    </sheetView>
  </sheetViews>
  <sheetFormatPr defaultRowHeight="15" x14ac:dyDescent="0.25"/>
  <cols>
    <col min="1" max="1" width="5.28515625" customWidth="1"/>
    <col min="2" max="2" width="26.28515625" customWidth="1"/>
    <col min="3" max="3" width="30.140625" customWidth="1"/>
    <col min="4" max="4" width="23.140625" customWidth="1"/>
    <col min="5" max="5" width="36.5703125" customWidth="1"/>
    <col min="6" max="6" width="17.28515625" customWidth="1"/>
    <col min="7" max="7" width="24.71093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28.7109375" customWidth="1"/>
    <col min="13" max="13" width="39.140625" customWidth="1"/>
    <col min="14" max="14" width="36.28515625" customWidth="1"/>
    <col min="15" max="15" width="35.5703125" customWidth="1"/>
    <col min="16" max="16" width="25.28515625" customWidth="1"/>
    <col min="17" max="17" width="43.7109375" customWidth="1"/>
    <col min="18" max="18" width="28.855468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0.85546875" customWidth="1"/>
  </cols>
  <sheetData>
    <row r="1" spans="1:28" ht="63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45" x14ac:dyDescent="0.25">
      <c r="A2" s="7">
        <v>1</v>
      </c>
      <c r="B2" s="7" t="s">
        <v>991</v>
      </c>
      <c r="C2" s="7" t="s">
        <v>992</v>
      </c>
      <c r="D2" s="9" t="s">
        <v>993</v>
      </c>
      <c r="E2" s="7" t="s">
        <v>994</v>
      </c>
      <c r="F2" s="12">
        <v>30002</v>
      </c>
      <c r="G2" s="9" t="s">
        <v>189</v>
      </c>
      <c r="H2" s="9" t="s">
        <v>995</v>
      </c>
      <c r="I2" s="7" t="s">
        <v>996</v>
      </c>
      <c r="J2" s="7" t="s">
        <v>57</v>
      </c>
      <c r="K2" s="4" t="s">
        <v>37</v>
      </c>
      <c r="L2" s="4" t="s">
        <v>168</v>
      </c>
      <c r="M2" s="10" t="s">
        <v>997</v>
      </c>
      <c r="N2" s="7" t="s">
        <v>998</v>
      </c>
      <c r="O2" s="10" t="s">
        <v>999</v>
      </c>
      <c r="P2" s="10" t="s">
        <v>168</v>
      </c>
      <c r="Q2" s="7" t="s">
        <v>1000</v>
      </c>
      <c r="R2" s="7" t="s">
        <v>1001</v>
      </c>
      <c r="S2" s="7" t="s">
        <v>1002</v>
      </c>
      <c r="T2" s="7" t="s">
        <v>1002</v>
      </c>
      <c r="U2" s="7" t="s">
        <v>1003</v>
      </c>
      <c r="V2" s="7" t="s">
        <v>187</v>
      </c>
      <c r="W2" s="7" t="s">
        <v>187</v>
      </c>
      <c r="X2" s="7" t="s">
        <v>187</v>
      </c>
      <c r="Y2" s="7" t="s">
        <v>187</v>
      </c>
      <c r="Z2" s="7">
        <v>2.5</v>
      </c>
      <c r="AA2" s="7" t="s">
        <v>167</v>
      </c>
      <c r="AB2" s="7" t="s">
        <v>1004</v>
      </c>
    </row>
    <row r="3" spans="1:28" ht="22.5" x14ac:dyDescent="0.25">
      <c r="A3" s="7">
        <v>2</v>
      </c>
      <c r="B3" s="7" t="s">
        <v>991</v>
      </c>
      <c r="C3" s="7" t="s">
        <v>992</v>
      </c>
      <c r="D3" s="9" t="s">
        <v>1005</v>
      </c>
      <c r="E3" s="7" t="s">
        <v>1006</v>
      </c>
      <c r="F3" s="12">
        <v>223353</v>
      </c>
      <c r="G3" s="9" t="s">
        <v>189</v>
      </c>
      <c r="H3" s="9" t="s">
        <v>1007</v>
      </c>
      <c r="I3" s="7" t="s">
        <v>1008</v>
      </c>
      <c r="J3" s="7" t="s">
        <v>57</v>
      </c>
      <c r="K3" s="4" t="s">
        <v>37</v>
      </c>
      <c r="L3" s="4" t="s">
        <v>168</v>
      </c>
      <c r="M3" s="10" t="s">
        <v>1009</v>
      </c>
      <c r="N3" s="7" t="s">
        <v>1010</v>
      </c>
      <c r="O3" s="10" t="s">
        <v>1011</v>
      </c>
      <c r="P3" s="10" t="s">
        <v>168</v>
      </c>
      <c r="Q3" s="7" t="s">
        <v>523</v>
      </c>
      <c r="R3" s="7" t="s">
        <v>1001</v>
      </c>
      <c r="S3" s="7" t="s">
        <v>1012</v>
      </c>
      <c r="T3" s="7" t="s">
        <v>1012</v>
      </c>
      <c r="U3" s="7" t="s">
        <v>1003</v>
      </c>
      <c r="V3" s="7" t="s">
        <v>187</v>
      </c>
      <c r="W3" s="7" t="s">
        <v>187</v>
      </c>
      <c r="X3" s="7" t="s">
        <v>187</v>
      </c>
      <c r="Y3" s="7" t="s">
        <v>187</v>
      </c>
      <c r="Z3" s="7">
        <v>2.5</v>
      </c>
      <c r="AA3" s="7" t="s">
        <v>167</v>
      </c>
      <c r="AB3" s="7" t="s">
        <v>1004</v>
      </c>
    </row>
    <row r="4" spans="1:28" ht="22.5" x14ac:dyDescent="0.25">
      <c r="A4" s="7">
        <v>3</v>
      </c>
      <c r="B4" s="7" t="s">
        <v>991</v>
      </c>
      <c r="C4" s="7" t="s">
        <v>1013</v>
      </c>
      <c r="D4" s="9" t="s">
        <v>1014</v>
      </c>
      <c r="E4" s="7" t="s">
        <v>1015</v>
      </c>
      <c r="F4" s="12">
        <v>275200</v>
      </c>
      <c r="G4" s="9" t="s">
        <v>580</v>
      </c>
      <c r="H4" s="9" t="s">
        <v>1016</v>
      </c>
      <c r="I4" s="7" t="s">
        <v>1008</v>
      </c>
      <c r="J4" s="7" t="s">
        <v>532</v>
      </c>
      <c r="K4" s="4" t="s">
        <v>37</v>
      </c>
      <c r="L4" s="4" t="s">
        <v>168</v>
      </c>
      <c r="M4" s="10" t="s">
        <v>168</v>
      </c>
      <c r="N4" s="7" t="s">
        <v>1017</v>
      </c>
      <c r="O4" s="10" t="s">
        <v>168</v>
      </c>
      <c r="P4" s="10" t="s">
        <v>168</v>
      </c>
      <c r="Q4" s="7" t="s">
        <v>1018</v>
      </c>
      <c r="R4" s="7" t="s">
        <v>1019</v>
      </c>
      <c r="S4" s="7" t="s">
        <v>187</v>
      </c>
      <c r="T4" s="7" t="s">
        <v>187</v>
      </c>
      <c r="U4" s="7" t="s">
        <v>1020</v>
      </c>
      <c r="V4" s="7" t="s">
        <v>187</v>
      </c>
      <c r="W4" s="7" t="s">
        <v>187</v>
      </c>
      <c r="X4" s="7" t="s">
        <v>48</v>
      </c>
      <c r="Y4" s="7" t="s">
        <v>187</v>
      </c>
      <c r="Z4" s="7">
        <v>2.5</v>
      </c>
      <c r="AA4" s="7" t="s">
        <v>1021</v>
      </c>
      <c r="AB4" s="7" t="s">
        <v>1004</v>
      </c>
    </row>
    <row r="5" spans="1:28" ht="22.5" x14ac:dyDescent="0.25">
      <c r="A5" s="7">
        <v>4</v>
      </c>
      <c r="B5" s="7" t="s">
        <v>991</v>
      </c>
      <c r="C5" s="7" t="s">
        <v>1013</v>
      </c>
      <c r="D5" s="9" t="s">
        <v>1022</v>
      </c>
      <c r="E5" s="7" t="s">
        <v>1023</v>
      </c>
      <c r="F5" s="12">
        <v>80600</v>
      </c>
      <c r="G5" s="9" t="s">
        <v>580</v>
      </c>
      <c r="H5" s="9" t="s">
        <v>1016</v>
      </c>
      <c r="I5" s="7" t="s">
        <v>1008</v>
      </c>
      <c r="J5" s="7" t="s">
        <v>532</v>
      </c>
      <c r="K5" s="4" t="s">
        <v>37</v>
      </c>
      <c r="L5" s="4" t="s">
        <v>168</v>
      </c>
      <c r="M5" s="10" t="s">
        <v>168</v>
      </c>
      <c r="N5" s="7" t="s">
        <v>1017</v>
      </c>
      <c r="O5" s="10" t="s">
        <v>168</v>
      </c>
      <c r="P5" s="10" t="s">
        <v>168</v>
      </c>
      <c r="Q5" s="7" t="s">
        <v>1024</v>
      </c>
      <c r="R5" s="7" t="s">
        <v>1019</v>
      </c>
      <c r="S5" s="7" t="s">
        <v>187</v>
      </c>
      <c r="T5" s="7" t="s">
        <v>187</v>
      </c>
      <c r="U5" s="7" t="s">
        <v>1025</v>
      </c>
      <c r="V5" s="7" t="s">
        <v>187</v>
      </c>
      <c r="W5" s="7" t="s">
        <v>187</v>
      </c>
      <c r="X5" s="7" t="s">
        <v>48</v>
      </c>
      <c r="Y5" s="7" t="s">
        <v>187</v>
      </c>
      <c r="Z5" s="7">
        <v>2.5</v>
      </c>
      <c r="AA5" s="7" t="s">
        <v>1021</v>
      </c>
      <c r="AB5" s="7" t="s">
        <v>1004</v>
      </c>
    </row>
    <row r="6" spans="1:28" ht="22.5" x14ac:dyDescent="0.25">
      <c r="A6" s="7">
        <v>5</v>
      </c>
      <c r="B6" s="7" t="s">
        <v>991</v>
      </c>
      <c r="C6" s="7" t="s">
        <v>1026</v>
      </c>
      <c r="D6" s="9" t="s">
        <v>1027</v>
      </c>
      <c r="E6" s="7" t="s">
        <v>1028</v>
      </c>
      <c r="F6" s="12">
        <v>5000</v>
      </c>
      <c r="G6" s="9" t="s">
        <v>580</v>
      </c>
      <c r="H6" s="9" t="s">
        <v>1016</v>
      </c>
      <c r="I6" s="7" t="s">
        <v>1008</v>
      </c>
      <c r="J6" s="7" t="s">
        <v>532</v>
      </c>
      <c r="K6" s="4" t="s">
        <v>37</v>
      </c>
      <c r="L6" s="4" t="s">
        <v>168</v>
      </c>
      <c r="M6" s="10" t="s">
        <v>168</v>
      </c>
      <c r="N6" s="7" t="s">
        <v>1017</v>
      </c>
      <c r="O6" s="10" t="s">
        <v>168</v>
      </c>
      <c r="P6" s="10" t="s">
        <v>168</v>
      </c>
      <c r="Q6" s="7" t="s">
        <v>1029</v>
      </c>
      <c r="R6" s="7" t="s">
        <v>1030</v>
      </c>
      <c r="S6" s="7" t="s">
        <v>1031</v>
      </c>
      <c r="T6" s="7" t="s">
        <v>187</v>
      </c>
      <c r="U6" s="7" t="s">
        <v>1032</v>
      </c>
      <c r="V6" s="7" t="s">
        <v>187</v>
      </c>
      <c r="W6" s="7" t="s">
        <v>187</v>
      </c>
      <c r="X6" s="7" t="s">
        <v>187</v>
      </c>
      <c r="Y6" s="7" t="s">
        <v>187</v>
      </c>
      <c r="Z6" s="7">
        <v>2.5</v>
      </c>
      <c r="AA6" s="7" t="s">
        <v>1021</v>
      </c>
      <c r="AB6" s="7" t="s">
        <v>1004</v>
      </c>
    </row>
    <row r="7" spans="1:28" ht="22.5" x14ac:dyDescent="0.25">
      <c r="A7" s="7">
        <v>6</v>
      </c>
      <c r="B7" s="7" t="s">
        <v>991</v>
      </c>
      <c r="C7" s="7" t="s">
        <v>1026</v>
      </c>
      <c r="D7" s="9" t="s">
        <v>1033</v>
      </c>
      <c r="E7" s="7" t="s">
        <v>1028</v>
      </c>
      <c r="F7" s="32">
        <v>2010000</v>
      </c>
      <c r="G7" s="9" t="s">
        <v>580</v>
      </c>
      <c r="H7" s="9" t="s">
        <v>1016</v>
      </c>
      <c r="I7" s="7" t="s">
        <v>1008</v>
      </c>
      <c r="J7" s="7" t="s">
        <v>532</v>
      </c>
      <c r="K7" s="4" t="s">
        <v>37</v>
      </c>
      <c r="L7" s="4" t="s">
        <v>168</v>
      </c>
      <c r="M7" s="10" t="s">
        <v>168</v>
      </c>
      <c r="N7" s="7" t="s">
        <v>1017</v>
      </c>
      <c r="O7" s="10" t="s">
        <v>168</v>
      </c>
      <c r="P7" s="10" t="s">
        <v>168</v>
      </c>
      <c r="Q7" s="7" t="s">
        <v>1029</v>
      </c>
      <c r="R7" s="7" t="s">
        <v>1030</v>
      </c>
      <c r="S7" s="7" t="s">
        <v>1031</v>
      </c>
      <c r="T7" s="7" t="s">
        <v>187</v>
      </c>
      <c r="U7" s="7" t="s">
        <v>1032</v>
      </c>
      <c r="V7" s="7" t="s">
        <v>187</v>
      </c>
      <c r="W7" s="7" t="s">
        <v>187</v>
      </c>
      <c r="X7" s="7" t="s">
        <v>187</v>
      </c>
      <c r="Y7" s="7" t="s">
        <v>187</v>
      </c>
      <c r="Z7" s="7">
        <v>2.5</v>
      </c>
      <c r="AA7" s="7" t="s">
        <v>1021</v>
      </c>
      <c r="AB7" s="7" t="s">
        <v>1004</v>
      </c>
    </row>
    <row r="8" spans="1:28" ht="22.5" x14ac:dyDescent="0.25">
      <c r="A8" s="7">
        <v>7</v>
      </c>
      <c r="B8" s="7" t="s">
        <v>991</v>
      </c>
      <c r="C8" s="7" t="s">
        <v>1026</v>
      </c>
      <c r="D8" s="9" t="s">
        <v>1034</v>
      </c>
      <c r="E8" s="7" t="s">
        <v>1035</v>
      </c>
      <c r="F8" s="32">
        <v>10610000</v>
      </c>
      <c r="G8" s="9" t="s">
        <v>580</v>
      </c>
      <c r="H8" s="9" t="s">
        <v>1016</v>
      </c>
      <c r="I8" s="7" t="s">
        <v>1008</v>
      </c>
      <c r="J8" s="7" t="s">
        <v>532</v>
      </c>
      <c r="K8" s="4" t="s">
        <v>37</v>
      </c>
      <c r="L8" s="4" t="s">
        <v>168</v>
      </c>
      <c r="M8" s="10" t="s">
        <v>168</v>
      </c>
      <c r="N8" s="7" t="s">
        <v>1017</v>
      </c>
      <c r="O8" s="10" t="s">
        <v>168</v>
      </c>
      <c r="P8" s="10" t="s">
        <v>168</v>
      </c>
      <c r="Q8" s="4" t="s">
        <v>1036</v>
      </c>
      <c r="R8" s="7" t="s">
        <v>1030</v>
      </c>
      <c r="S8" s="7" t="s">
        <v>1031</v>
      </c>
      <c r="T8" s="7" t="s">
        <v>187</v>
      </c>
      <c r="U8" s="4" t="s">
        <v>1037</v>
      </c>
      <c r="V8" s="7" t="s">
        <v>187</v>
      </c>
      <c r="W8" s="7" t="s">
        <v>187</v>
      </c>
      <c r="X8" s="7" t="s">
        <v>187</v>
      </c>
      <c r="Y8" s="7" t="s">
        <v>187</v>
      </c>
      <c r="Z8" s="7">
        <v>2.5</v>
      </c>
      <c r="AA8" s="7" t="s">
        <v>1021</v>
      </c>
      <c r="AB8" s="7" t="s">
        <v>1004</v>
      </c>
    </row>
    <row r="9" spans="1:28" ht="22.5" x14ac:dyDescent="0.25">
      <c r="A9" s="7">
        <v>8</v>
      </c>
      <c r="B9" s="7" t="s">
        <v>991</v>
      </c>
      <c r="C9" s="7" t="s">
        <v>1026</v>
      </c>
      <c r="D9" s="9" t="s">
        <v>1038</v>
      </c>
      <c r="E9" s="7" t="s">
        <v>1039</v>
      </c>
      <c r="F9" s="32">
        <v>10000</v>
      </c>
      <c r="G9" s="9" t="s">
        <v>580</v>
      </c>
      <c r="H9" s="9" t="s">
        <v>1016</v>
      </c>
      <c r="I9" s="7" t="s">
        <v>1008</v>
      </c>
      <c r="J9" s="7" t="s">
        <v>532</v>
      </c>
      <c r="K9" s="4" t="s">
        <v>37</v>
      </c>
      <c r="L9" s="4" t="s">
        <v>168</v>
      </c>
      <c r="M9" s="10" t="s">
        <v>168</v>
      </c>
      <c r="N9" s="7" t="s">
        <v>1017</v>
      </c>
      <c r="O9" s="10" t="s">
        <v>168</v>
      </c>
      <c r="P9" s="10" t="s">
        <v>168</v>
      </c>
      <c r="Q9" s="4" t="s">
        <v>1040</v>
      </c>
      <c r="R9" s="4" t="s">
        <v>1019</v>
      </c>
      <c r="S9" s="4" t="s">
        <v>1041</v>
      </c>
      <c r="T9" s="4" t="s">
        <v>187</v>
      </c>
      <c r="U9" s="4" t="s">
        <v>1042</v>
      </c>
      <c r="V9" s="7" t="s">
        <v>187</v>
      </c>
      <c r="W9" s="7" t="s">
        <v>187</v>
      </c>
      <c r="X9" s="7" t="s">
        <v>187</v>
      </c>
      <c r="Y9" s="7" t="s">
        <v>187</v>
      </c>
      <c r="Z9" s="7">
        <v>2.5</v>
      </c>
      <c r="AA9" s="7" t="s">
        <v>1021</v>
      </c>
      <c r="AB9" s="7" t="s">
        <v>1004</v>
      </c>
    </row>
    <row r="10" spans="1:28" ht="22.5" x14ac:dyDescent="0.25">
      <c r="A10" s="7">
        <v>9</v>
      </c>
      <c r="B10" s="7" t="s">
        <v>991</v>
      </c>
      <c r="C10" s="7" t="s">
        <v>1026</v>
      </c>
      <c r="D10" s="9" t="s">
        <v>1043</v>
      </c>
      <c r="E10" s="7" t="s">
        <v>1039</v>
      </c>
      <c r="F10" s="32">
        <v>5000</v>
      </c>
      <c r="G10" s="9" t="s">
        <v>580</v>
      </c>
      <c r="H10" s="9" t="s">
        <v>1016</v>
      </c>
      <c r="I10" s="7" t="s">
        <v>1008</v>
      </c>
      <c r="J10" s="7" t="s">
        <v>532</v>
      </c>
      <c r="K10" s="4" t="s">
        <v>37</v>
      </c>
      <c r="L10" s="4" t="s">
        <v>168</v>
      </c>
      <c r="M10" s="10" t="s">
        <v>168</v>
      </c>
      <c r="N10" s="7" t="s">
        <v>1017</v>
      </c>
      <c r="O10" s="10" t="s">
        <v>168</v>
      </c>
      <c r="P10" s="10" t="s">
        <v>168</v>
      </c>
      <c r="Q10" s="4" t="s">
        <v>1040</v>
      </c>
      <c r="R10" s="4" t="s">
        <v>1019</v>
      </c>
      <c r="S10" s="4" t="s">
        <v>1041</v>
      </c>
      <c r="T10" s="4" t="s">
        <v>187</v>
      </c>
      <c r="U10" s="4" t="s">
        <v>1042</v>
      </c>
      <c r="V10" s="7" t="s">
        <v>187</v>
      </c>
      <c r="W10" s="7" t="s">
        <v>187</v>
      </c>
      <c r="X10" s="7" t="s">
        <v>187</v>
      </c>
      <c r="Y10" s="7" t="s">
        <v>187</v>
      </c>
      <c r="Z10" s="7">
        <v>2.5</v>
      </c>
      <c r="AA10" s="7" t="s">
        <v>1021</v>
      </c>
      <c r="AB10" s="7" t="s">
        <v>1004</v>
      </c>
    </row>
    <row r="11" spans="1:28" ht="22.5" x14ac:dyDescent="0.25">
      <c r="A11" s="7">
        <v>10</v>
      </c>
      <c r="B11" s="7" t="s">
        <v>991</v>
      </c>
      <c r="C11" s="7" t="s">
        <v>1026</v>
      </c>
      <c r="D11" s="9" t="s">
        <v>1044</v>
      </c>
      <c r="E11" s="7" t="s">
        <v>1045</v>
      </c>
      <c r="F11" s="32">
        <v>3560000</v>
      </c>
      <c r="G11" s="9" t="s">
        <v>580</v>
      </c>
      <c r="H11" s="9" t="s">
        <v>1016</v>
      </c>
      <c r="I11" s="7" t="s">
        <v>1008</v>
      </c>
      <c r="J11" s="7" t="s">
        <v>532</v>
      </c>
      <c r="K11" s="4" t="s">
        <v>37</v>
      </c>
      <c r="L11" s="4" t="s">
        <v>168</v>
      </c>
      <c r="M11" s="10" t="s">
        <v>168</v>
      </c>
      <c r="N11" s="7" t="s">
        <v>1017</v>
      </c>
      <c r="O11" s="10" t="s">
        <v>168</v>
      </c>
      <c r="P11" s="10" t="s">
        <v>168</v>
      </c>
      <c r="Q11" s="4" t="s">
        <v>1046</v>
      </c>
      <c r="R11" s="7" t="s">
        <v>1030</v>
      </c>
      <c r="S11" s="7" t="s">
        <v>1031</v>
      </c>
      <c r="T11" s="7" t="s">
        <v>187</v>
      </c>
      <c r="U11" s="4" t="s">
        <v>1042</v>
      </c>
      <c r="V11" s="7" t="s">
        <v>187</v>
      </c>
      <c r="W11" s="7" t="s">
        <v>187</v>
      </c>
      <c r="X11" s="7" t="s">
        <v>187</v>
      </c>
      <c r="Y11" s="7" t="s">
        <v>187</v>
      </c>
      <c r="Z11" s="7">
        <v>2.5</v>
      </c>
      <c r="AA11" s="7" t="s">
        <v>1021</v>
      </c>
      <c r="AB11" s="7" t="s">
        <v>1004</v>
      </c>
    </row>
    <row r="12" spans="1:28" ht="22.5" x14ac:dyDescent="0.25">
      <c r="A12" s="7">
        <v>11</v>
      </c>
      <c r="B12" s="7" t="s">
        <v>991</v>
      </c>
      <c r="C12" s="7" t="s">
        <v>1026</v>
      </c>
      <c r="D12" s="9" t="s">
        <v>1047</v>
      </c>
      <c r="E12" s="7" t="s">
        <v>1048</v>
      </c>
      <c r="F12" s="32">
        <v>7320000</v>
      </c>
      <c r="G12" s="9" t="s">
        <v>580</v>
      </c>
      <c r="H12" s="9" t="s">
        <v>1016</v>
      </c>
      <c r="I12" s="7" t="s">
        <v>1008</v>
      </c>
      <c r="J12" s="7" t="s">
        <v>532</v>
      </c>
      <c r="K12" s="4" t="s">
        <v>37</v>
      </c>
      <c r="L12" s="4" t="s">
        <v>168</v>
      </c>
      <c r="M12" s="10" t="s">
        <v>168</v>
      </c>
      <c r="N12" s="7" t="s">
        <v>1017</v>
      </c>
      <c r="O12" s="10" t="s">
        <v>168</v>
      </c>
      <c r="P12" s="10" t="s">
        <v>168</v>
      </c>
      <c r="Q12" s="4" t="s">
        <v>1049</v>
      </c>
      <c r="R12" s="7" t="s">
        <v>1030</v>
      </c>
      <c r="S12" s="7" t="s">
        <v>1031</v>
      </c>
      <c r="T12" s="7" t="s">
        <v>187</v>
      </c>
      <c r="U12" s="4" t="s">
        <v>1050</v>
      </c>
      <c r="V12" s="7" t="s">
        <v>187</v>
      </c>
      <c r="W12" s="7" t="s">
        <v>187</v>
      </c>
      <c r="X12" s="7" t="s">
        <v>187</v>
      </c>
      <c r="Y12" s="7" t="s">
        <v>187</v>
      </c>
      <c r="Z12" s="7">
        <v>2.5</v>
      </c>
      <c r="AA12" s="7" t="s">
        <v>1021</v>
      </c>
      <c r="AB12" s="7" t="s">
        <v>1004</v>
      </c>
    </row>
    <row r="13" spans="1:28" ht="22.5" x14ac:dyDescent="0.25">
      <c r="A13" s="7">
        <v>12</v>
      </c>
      <c r="B13" s="7" t="s">
        <v>991</v>
      </c>
      <c r="C13" s="7" t="s">
        <v>1026</v>
      </c>
      <c r="D13" s="9" t="s">
        <v>1051</v>
      </c>
      <c r="E13" s="7" t="s">
        <v>1048</v>
      </c>
      <c r="F13" s="32">
        <v>350000</v>
      </c>
      <c r="G13" s="9" t="s">
        <v>580</v>
      </c>
      <c r="H13" s="9" t="s">
        <v>1016</v>
      </c>
      <c r="I13" s="7" t="s">
        <v>1008</v>
      </c>
      <c r="J13" s="7" t="s">
        <v>532</v>
      </c>
      <c r="K13" s="4" t="s">
        <v>37</v>
      </c>
      <c r="L13" s="4" t="s">
        <v>168</v>
      </c>
      <c r="M13" s="10" t="s">
        <v>168</v>
      </c>
      <c r="N13" s="7" t="s">
        <v>1017</v>
      </c>
      <c r="O13" s="10" t="s">
        <v>168</v>
      </c>
      <c r="P13" s="10" t="s">
        <v>168</v>
      </c>
      <c r="Q13" s="4" t="s">
        <v>1049</v>
      </c>
      <c r="R13" s="7" t="s">
        <v>1030</v>
      </c>
      <c r="S13" s="7" t="s">
        <v>1031</v>
      </c>
      <c r="T13" s="7" t="s">
        <v>187</v>
      </c>
      <c r="U13" s="4" t="s">
        <v>1050</v>
      </c>
      <c r="V13" s="7" t="s">
        <v>187</v>
      </c>
      <c r="W13" s="7" t="s">
        <v>187</v>
      </c>
      <c r="X13" s="7" t="s">
        <v>187</v>
      </c>
      <c r="Y13" s="7" t="s">
        <v>187</v>
      </c>
      <c r="Z13" s="7">
        <v>2.5</v>
      </c>
      <c r="AA13" s="7" t="s">
        <v>1021</v>
      </c>
      <c r="AB13" s="7" t="s">
        <v>1004</v>
      </c>
    </row>
    <row r="14" spans="1:28" ht="22.5" x14ac:dyDescent="0.25">
      <c r="A14" s="7">
        <v>13</v>
      </c>
      <c r="B14" s="7" t="s">
        <v>991</v>
      </c>
      <c r="C14" s="7" t="s">
        <v>1026</v>
      </c>
      <c r="D14" s="9" t="s">
        <v>1052</v>
      </c>
      <c r="E14" s="7" t="s">
        <v>1048</v>
      </c>
      <c r="F14" s="32">
        <v>5000</v>
      </c>
      <c r="G14" s="9" t="s">
        <v>580</v>
      </c>
      <c r="H14" s="9" t="s">
        <v>1016</v>
      </c>
      <c r="I14" s="7" t="s">
        <v>1008</v>
      </c>
      <c r="J14" s="7" t="s">
        <v>532</v>
      </c>
      <c r="K14" s="4" t="s">
        <v>37</v>
      </c>
      <c r="L14" s="4" t="s">
        <v>168</v>
      </c>
      <c r="M14" s="10" t="s">
        <v>168</v>
      </c>
      <c r="N14" s="7" t="s">
        <v>1017</v>
      </c>
      <c r="O14" s="10" t="s">
        <v>168</v>
      </c>
      <c r="P14" s="10" t="s">
        <v>168</v>
      </c>
      <c r="Q14" s="4" t="s">
        <v>1049</v>
      </c>
      <c r="R14" s="7" t="s">
        <v>1030</v>
      </c>
      <c r="S14" s="7" t="s">
        <v>1031</v>
      </c>
      <c r="T14" s="7" t="s">
        <v>187</v>
      </c>
      <c r="U14" s="4" t="s">
        <v>1050</v>
      </c>
      <c r="V14" s="7" t="s">
        <v>187</v>
      </c>
      <c r="W14" s="7" t="s">
        <v>187</v>
      </c>
      <c r="X14" s="7" t="s">
        <v>187</v>
      </c>
      <c r="Y14" s="7" t="s">
        <v>187</v>
      </c>
      <c r="Z14" s="7">
        <v>2.5</v>
      </c>
      <c r="AA14" s="7" t="s">
        <v>1021</v>
      </c>
      <c r="AB14" s="7" t="s">
        <v>1004</v>
      </c>
    </row>
    <row r="15" spans="1:28" ht="22.5" x14ac:dyDescent="0.25">
      <c r="A15" s="7">
        <v>14</v>
      </c>
      <c r="B15" s="7" t="s">
        <v>991</v>
      </c>
      <c r="C15" s="7" t="s">
        <v>1026</v>
      </c>
      <c r="D15" s="9" t="s">
        <v>1053</v>
      </c>
      <c r="E15" s="7" t="s">
        <v>1054</v>
      </c>
      <c r="F15" s="32">
        <v>32663</v>
      </c>
      <c r="G15" s="9" t="s">
        <v>580</v>
      </c>
      <c r="H15" s="9" t="s">
        <v>1016</v>
      </c>
      <c r="I15" s="7" t="s">
        <v>1008</v>
      </c>
      <c r="J15" s="7" t="s">
        <v>532</v>
      </c>
      <c r="K15" s="4" t="s">
        <v>37</v>
      </c>
      <c r="L15" s="4" t="s">
        <v>168</v>
      </c>
      <c r="M15" s="10" t="s">
        <v>168</v>
      </c>
      <c r="N15" s="7" t="s">
        <v>1017</v>
      </c>
      <c r="O15" s="10" t="s">
        <v>168</v>
      </c>
      <c r="P15" s="10" t="s">
        <v>168</v>
      </c>
      <c r="Q15" s="4" t="s">
        <v>1055</v>
      </c>
      <c r="R15" s="7" t="s">
        <v>1030</v>
      </c>
      <c r="S15" s="7" t="s">
        <v>1031</v>
      </c>
      <c r="T15" s="7" t="s">
        <v>187</v>
      </c>
      <c r="U15" s="4" t="s">
        <v>1056</v>
      </c>
      <c r="V15" s="7" t="s">
        <v>187</v>
      </c>
      <c r="W15" s="7" t="s">
        <v>187</v>
      </c>
      <c r="X15" s="7" t="s">
        <v>187</v>
      </c>
      <c r="Y15" s="7" t="s">
        <v>187</v>
      </c>
      <c r="Z15" s="7">
        <v>2.5</v>
      </c>
      <c r="AA15" s="7" t="s">
        <v>1021</v>
      </c>
      <c r="AB15" s="7" t="s">
        <v>1004</v>
      </c>
    </row>
    <row r="16" spans="1:28" ht="22.5" x14ac:dyDescent="0.25">
      <c r="A16" s="7">
        <v>15</v>
      </c>
      <c r="B16" s="7" t="s">
        <v>991</v>
      </c>
      <c r="C16" s="7" t="s">
        <v>1026</v>
      </c>
      <c r="D16" s="9" t="s">
        <v>1057</v>
      </c>
      <c r="E16" s="7" t="s">
        <v>1054</v>
      </c>
      <c r="F16" s="32">
        <v>16334</v>
      </c>
      <c r="G16" s="9" t="s">
        <v>580</v>
      </c>
      <c r="H16" s="9" t="s">
        <v>1016</v>
      </c>
      <c r="I16" s="7" t="s">
        <v>1008</v>
      </c>
      <c r="J16" s="7" t="s">
        <v>532</v>
      </c>
      <c r="K16" s="4" t="s">
        <v>37</v>
      </c>
      <c r="L16" s="4" t="s">
        <v>168</v>
      </c>
      <c r="M16" s="10" t="s">
        <v>168</v>
      </c>
      <c r="N16" s="7" t="s">
        <v>1017</v>
      </c>
      <c r="O16" s="10" t="s">
        <v>168</v>
      </c>
      <c r="P16" s="10" t="s">
        <v>168</v>
      </c>
      <c r="Q16" s="4" t="s">
        <v>1055</v>
      </c>
      <c r="R16" s="7" t="s">
        <v>1030</v>
      </c>
      <c r="S16" s="7" t="s">
        <v>1031</v>
      </c>
      <c r="T16" s="7" t="s">
        <v>187</v>
      </c>
      <c r="U16" s="4" t="s">
        <v>1056</v>
      </c>
      <c r="V16" s="7" t="s">
        <v>187</v>
      </c>
      <c r="W16" s="7" t="s">
        <v>187</v>
      </c>
      <c r="X16" s="7" t="s">
        <v>187</v>
      </c>
      <c r="Y16" s="7" t="s">
        <v>187</v>
      </c>
      <c r="Z16" s="7">
        <v>2.5</v>
      </c>
      <c r="AA16" s="7" t="s">
        <v>1021</v>
      </c>
      <c r="AB16" s="7" t="s">
        <v>1004</v>
      </c>
    </row>
    <row r="17" spans="1:28" ht="22.5" x14ac:dyDescent="0.25">
      <c r="A17" s="7">
        <v>16</v>
      </c>
      <c r="B17" s="7" t="s">
        <v>991</v>
      </c>
      <c r="C17" s="9" t="s">
        <v>1058</v>
      </c>
      <c r="D17" s="9" t="s">
        <v>1059</v>
      </c>
      <c r="E17" s="9" t="s">
        <v>1060</v>
      </c>
      <c r="F17" s="203">
        <v>320000</v>
      </c>
      <c r="G17" s="9" t="s">
        <v>580</v>
      </c>
      <c r="H17" s="9" t="s">
        <v>1016</v>
      </c>
      <c r="I17" s="7" t="s">
        <v>1008</v>
      </c>
      <c r="J17" s="7" t="s">
        <v>532</v>
      </c>
      <c r="K17" s="4" t="s">
        <v>37</v>
      </c>
      <c r="L17" s="4" t="s">
        <v>168</v>
      </c>
      <c r="M17" s="10" t="s">
        <v>168</v>
      </c>
      <c r="N17" s="7" t="s">
        <v>1017</v>
      </c>
      <c r="O17" s="10" t="s">
        <v>168</v>
      </c>
      <c r="P17" s="10" t="s">
        <v>168</v>
      </c>
      <c r="Q17" s="4" t="s">
        <v>1061</v>
      </c>
      <c r="R17" s="4" t="s">
        <v>95</v>
      </c>
      <c r="S17" s="4" t="s">
        <v>1062</v>
      </c>
      <c r="T17" s="4" t="s">
        <v>1063</v>
      </c>
      <c r="U17" s="7" t="s">
        <v>1064</v>
      </c>
      <c r="V17" s="4" t="s">
        <v>187</v>
      </c>
      <c r="W17" s="4" t="s">
        <v>187</v>
      </c>
      <c r="X17" s="7" t="s">
        <v>1065</v>
      </c>
      <c r="Y17" s="4" t="s">
        <v>1066</v>
      </c>
      <c r="Z17" s="7">
        <v>2.5</v>
      </c>
      <c r="AA17" s="7" t="s">
        <v>1067</v>
      </c>
      <c r="AB17" s="7" t="s">
        <v>1004</v>
      </c>
    </row>
    <row r="18" spans="1:28" ht="22.5" x14ac:dyDescent="0.25">
      <c r="A18" s="7">
        <v>17</v>
      </c>
      <c r="B18" s="7" t="s">
        <v>991</v>
      </c>
      <c r="C18" s="7" t="s">
        <v>1068</v>
      </c>
      <c r="D18" s="9" t="s">
        <v>1069</v>
      </c>
      <c r="E18" s="7" t="s">
        <v>1070</v>
      </c>
      <c r="F18" s="12">
        <v>10851122</v>
      </c>
      <c r="G18" s="9" t="s">
        <v>580</v>
      </c>
      <c r="H18" s="9" t="s">
        <v>1071</v>
      </c>
      <c r="I18" s="7" t="s">
        <v>1008</v>
      </c>
      <c r="J18" s="7" t="s">
        <v>532</v>
      </c>
      <c r="K18" s="4" t="s">
        <v>37</v>
      </c>
      <c r="L18" s="4" t="s">
        <v>168</v>
      </c>
      <c r="M18" s="10" t="s">
        <v>168</v>
      </c>
      <c r="N18" s="7" t="s">
        <v>1072</v>
      </c>
      <c r="O18" s="10" t="s">
        <v>168</v>
      </c>
      <c r="P18" s="10" t="s">
        <v>168</v>
      </c>
      <c r="Q18" s="7" t="s">
        <v>1073</v>
      </c>
      <c r="R18" s="7" t="s">
        <v>1030</v>
      </c>
      <c r="S18" s="7" t="s">
        <v>1074</v>
      </c>
      <c r="T18" s="7" t="s">
        <v>1074</v>
      </c>
      <c r="U18" s="7" t="s">
        <v>1075</v>
      </c>
      <c r="V18" s="7" t="s">
        <v>187</v>
      </c>
      <c r="W18" s="7" t="s">
        <v>187</v>
      </c>
      <c r="X18" s="7" t="s">
        <v>187</v>
      </c>
      <c r="Y18" s="7" t="s">
        <v>187</v>
      </c>
      <c r="Z18" s="7">
        <v>2.5</v>
      </c>
      <c r="AA18" s="7" t="s">
        <v>1067</v>
      </c>
      <c r="AB18" s="7" t="s">
        <v>1004</v>
      </c>
    </row>
    <row r="19" spans="1:28" ht="22.5" x14ac:dyDescent="0.25">
      <c r="A19" s="7">
        <v>18</v>
      </c>
      <c r="B19" s="7" t="s">
        <v>991</v>
      </c>
      <c r="C19" s="7" t="s">
        <v>1068</v>
      </c>
      <c r="D19" s="9" t="s">
        <v>1076</v>
      </c>
      <c r="E19" s="7" t="s">
        <v>1070</v>
      </c>
      <c r="F19" s="12">
        <v>3913524</v>
      </c>
      <c r="G19" s="9" t="s">
        <v>580</v>
      </c>
      <c r="H19" s="9" t="s">
        <v>1071</v>
      </c>
      <c r="I19" s="7" t="s">
        <v>1008</v>
      </c>
      <c r="J19" s="7" t="s">
        <v>532</v>
      </c>
      <c r="K19" s="4" t="s">
        <v>37</v>
      </c>
      <c r="L19" s="4" t="s">
        <v>168</v>
      </c>
      <c r="M19" s="10" t="s">
        <v>168</v>
      </c>
      <c r="N19" s="7" t="s">
        <v>1072</v>
      </c>
      <c r="O19" s="10" t="s">
        <v>168</v>
      </c>
      <c r="P19" s="10" t="s">
        <v>168</v>
      </c>
      <c r="Q19" s="7" t="s">
        <v>1073</v>
      </c>
      <c r="R19" s="7" t="s">
        <v>1030</v>
      </c>
      <c r="S19" s="7" t="s">
        <v>1074</v>
      </c>
      <c r="T19" s="7" t="s">
        <v>1074</v>
      </c>
      <c r="U19" s="7" t="s">
        <v>1077</v>
      </c>
      <c r="V19" s="7" t="s">
        <v>187</v>
      </c>
      <c r="W19" s="7" t="s">
        <v>187</v>
      </c>
      <c r="X19" s="7" t="s">
        <v>187</v>
      </c>
      <c r="Y19" s="7" t="s">
        <v>187</v>
      </c>
      <c r="Z19" s="7">
        <v>2.5</v>
      </c>
      <c r="AA19" s="7" t="s">
        <v>1067</v>
      </c>
      <c r="AB19" s="7" t="s">
        <v>1004</v>
      </c>
    </row>
    <row r="20" spans="1:28" ht="33.75" x14ac:dyDescent="0.25">
      <c r="A20" s="7">
        <v>19</v>
      </c>
      <c r="B20" s="7" t="s">
        <v>991</v>
      </c>
      <c r="C20" s="9" t="s">
        <v>1068</v>
      </c>
      <c r="D20" s="9" t="s">
        <v>1078</v>
      </c>
      <c r="E20" s="7" t="s">
        <v>1079</v>
      </c>
      <c r="F20" s="9">
        <v>29921</v>
      </c>
      <c r="G20" s="9" t="s">
        <v>166</v>
      </c>
      <c r="H20" s="9" t="s">
        <v>1080</v>
      </c>
      <c r="I20" s="7" t="s">
        <v>1008</v>
      </c>
      <c r="J20" s="7" t="s">
        <v>532</v>
      </c>
      <c r="K20" s="4" t="s">
        <v>37</v>
      </c>
      <c r="L20" s="4" t="s">
        <v>168</v>
      </c>
      <c r="M20" s="10" t="s">
        <v>168</v>
      </c>
      <c r="N20" s="7" t="s">
        <v>1017</v>
      </c>
      <c r="O20" s="10" t="s">
        <v>168</v>
      </c>
      <c r="P20" s="10" t="s">
        <v>168</v>
      </c>
      <c r="Q20" s="9" t="s">
        <v>1081</v>
      </c>
      <c r="R20" s="7" t="s">
        <v>1030</v>
      </c>
      <c r="S20" s="7" t="s">
        <v>1082</v>
      </c>
      <c r="T20" s="7" t="s">
        <v>1082</v>
      </c>
      <c r="U20" s="9" t="s">
        <v>1083</v>
      </c>
      <c r="V20" s="7" t="s">
        <v>187</v>
      </c>
      <c r="W20" s="7" t="s">
        <v>187</v>
      </c>
      <c r="X20" s="7" t="s">
        <v>187</v>
      </c>
      <c r="Y20" s="7" t="s">
        <v>187</v>
      </c>
      <c r="Z20" s="7">
        <v>2.5</v>
      </c>
      <c r="AA20" s="4" t="s">
        <v>1084</v>
      </c>
      <c r="AB20" s="7" t="s">
        <v>1004</v>
      </c>
    </row>
    <row r="21" spans="1:28" ht="22.5" x14ac:dyDescent="0.25">
      <c r="A21" s="7">
        <v>20</v>
      </c>
      <c r="B21" s="7" t="s">
        <v>991</v>
      </c>
      <c r="C21" s="9" t="s">
        <v>1068</v>
      </c>
      <c r="D21" s="9" t="s">
        <v>1085</v>
      </c>
      <c r="E21" s="7" t="s">
        <v>1086</v>
      </c>
      <c r="F21" s="9">
        <v>13004</v>
      </c>
      <c r="G21" s="9" t="s">
        <v>166</v>
      </c>
      <c r="H21" s="9" t="s">
        <v>688</v>
      </c>
      <c r="I21" s="7" t="s">
        <v>1008</v>
      </c>
      <c r="J21" s="7" t="s">
        <v>532</v>
      </c>
      <c r="K21" s="4" t="s">
        <v>37</v>
      </c>
      <c r="L21" s="4" t="s">
        <v>168</v>
      </c>
      <c r="M21" s="10" t="s">
        <v>168</v>
      </c>
      <c r="N21" s="7" t="s">
        <v>1017</v>
      </c>
      <c r="O21" s="10" t="s">
        <v>168</v>
      </c>
      <c r="P21" s="10" t="s">
        <v>168</v>
      </c>
      <c r="Q21" s="9" t="s">
        <v>1081</v>
      </c>
      <c r="R21" s="7" t="s">
        <v>1030</v>
      </c>
      <c r="S21" s="7" t="s">
        <v>1082</v>
      </c>
      <c r="T21" s="7" t="s">
        <v>1082</v>
      </c>
      <c r="U21" s="9" t="s">
        <v>1087</v>
      </c>
      <c r="V21" s="7" t="s">
        <v>187</v>
      </c>
      <c r="W21" s="7" t="s">
        <v>187</v>
      </c>
      <c r="X21" s="7" t="s">
        <v>187</v>
      </c>
      <c r="Y21" s="7" t="s">
        <v>187</v>
      </c>
      <c r="Z21" s="7">
        <v>2.5</v>
      </c>
      <c r="AA21" s="4" t="s">
        <v>1084</v>
      </c>
      <c r="AB21" s="7" t="s">
        <v>1004</v>
      </c>
    </row>
    <row r="22" spans="1:28" ht="22.5" x14ac:dyDescent="0.25">
      <c r="A22" s="7">
        <v>21</v>
      </c>
      <c r="B22" s="7" t="s">
        <v>991</v>
      </c>
      <c r="C22" s="9" t="s">
        <v>1068</v>
      </c>
      <c r="D22" s="9" t="s">
        <v>1088</v>
      </c>
      <c r="E22" s="7" t="s">
        <v>1089</v>
      </c>
      <c r="F22" s="9">
        <v>114594</v>
      </c>
      <c r="G22" s="9" t="s">
        <v>166</v>
      </c>
      <c r="H22" s="9" t="s">
        <v>489</v>
      </c>
      <c r="I22" s="7" t="s">
        <v>1008</v>
      </c>
      <c r="J22" s="7" t="s">
        <v>532</v>
      </c>
      <c r="K22" s="4" t="s">
        <v>37</v>
      </c>
      <c r="L22" s="4" t="s">
        <v>168</v>
      </c>
      <c r="M22" s="10" t="s">
        <v>168</v>
      </c>
      <c r="N22" s="7" t="s">
        <v>1017</v>
      </c>
      <c r="O22" s="10" t="s">
        <v>168</v>
      </c>
      <c r="P22" s="10" t="s">
        <v>168</v>
      </c>
      <c r="Q22" s="9" t="s">
        <v>1081</v>
      </c>
      <c r="R22" s="7" t="s">
        <v>1030</v>
      </c>
      <c r="S22" s="7" t="s">
        <v>1082</v>
      </c>
      <c r="T22" s="7" t="s">
        <v>1082</v>
      </c>
      <c r="U22" s="9" t="s">
        <v>1090</v>
      </c>
      <c r="V22" s="7" t="s">
        <v>187</v>
      </c>
      <c r="W22" s="7" t="s">
        <v>187</v>
      </c>
      <c r="X22" s="7" t="s">
        <v>187</v>
      </c>
      <c r="Y22" s="7" t="s">
        <v>187</v>
      </c>
      <c r="Z22" s="7">
        <v>2.5</v>
      </c>
      <c r="AA22" s="4" t="s">
        <v>1084</v>
      </c>
      <c r="AB22" s="7" t="s">
        <v>1004</v>
      </c>
    </row>
    <row r="23" spans="1:28" ht="33.75" x14ac:dyDescent="0.25">
      <c r="A23" s="7">
        <v>22</v>
      </c>
      <c r="B23" s="7" t="s">
        <v>991</v>
      </c>
      <c r="C23" s="9" t="s">
        <v>1091</v>
      </c>
      <c r="D23" s="9" t="s">
        <v>1092</v>
      </c>
      <c r="E23" s="7" t="s">
        <v>1093</v>
      </c>
      <c r="F23" s="9">
        <v>50000</v>
      </c>
      <c r="G23" s="9" t="s">
        <v>166</v>
      </c>
      <c r="H23" s="9" t="s">
        <v>489</v>
      </c>
      <c r="I23" s="7" t="s">
        <v>1008</v>
      </c>
      <c r="J23" s="7" t="s">
        <v>532</v>
      </c>
      <c r="K23" s="4" t="s">
        <v>37</v>
      </c>
      <c r="L23" s="4" t="s">
        <v>168</v>
      </c>
      <c r="M23" s="10" t="s">
        <v>168</v>
      </c>
      <c r="N23" s="7" t="s">
        <v>1017</v>
      </c>
      <c r="O23" s="10" t="s">
        <v>168</v>
      </c>
      <c r="P23" s="10" t="s">
        <v>168</v>
      </c>
      <c r="Q23" s="9" t="s">
        <v>1094</v>
      </c>
      <c r="R23" s="7" t="s">
        <v>1001</v>
      </c>
      <c r="S23" s="7" t="s">
        <v>1074</v>
      </c>
      <c r="T23" s="7" t="s">
        <v>1074</v>
      </c>
      <c r="U23" s="9" t="s">
        <v>1095</v>
      </c>
      <c r="V23" s="7" t="s">
        <v>187</v>
      </c>
      <c r="W23" s="7" t="s">
        <v>187</v>
      </c>
      <c r="X23" s="7" t="s">
        <v>187</v>
      </c>
      <c r="Y23" s="7" t="s">
        <v>187</v>
      </c>
      <c r="Z23" s="7">
        <v>2.5</v>
      </c>
      <c r="AA23" s="4" t="s">
        <v>1021</v>
      </c>
      <c r="AB23" s="7" t="s">
        <v>1004</v>
      </c>
    </row>
    <row r="24" spans="1:28" ht="22.5" x14ac:dyDescent="0.25">
      <c r="A24" s="175">
        <v>23</v>
      </c>
      <c r="B24" s="175" t="s">
        <v>991</v>
      </c>
      <c r="C24" s="204" t="s">
        <v>2458</v>
      </c>
      <c r="D24" s="204" t="s">
        <v>2456</v>
      </c>
      <c r="E24" s="175" t="s">
        <v>2457</v>
      </c>
      <c r="F24" s="205">
        <v>60423</v>
      </c>
      <c r="G24" s="204" t="s">
        <v>205</v>
      </c>
      <c r="H24" s="204" t="s">
        <v>1504</v>
      </c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</row>
    <row r="26" spans="1:28" x14ac:dyDescent="0.25">
      <c r="B26" t="s">
        <v>2454</v>
      </c>
    </row>
    <row r="28" spans="1:28" x14ac:dyDescent="0.25">
      <c r="B28" t="s">
        <v>2455</v>
      </c>
    </row>
  </sheetData>
  <autoFilter ref="A1:AB1" xr:uid="{00000000-0009-0000-0000-000013000000}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C110"/>
  <sheetViews>
    <sheetView topLeftCell="A10" zoomScale="85" zoomScaleNormal="85" workbookViewId="0">
      <selection activeCell="G11" sqref="G11"/>
    </sheetView>
  </sheetViews>
  <sheetFormatPr defaultColWidth="8.85546875" defaultRowHeight="15" outlineLevelRow="1" x14ac:dyDescent="0.25"/>
  <cols>
    <col min="1" max="1" width="5.28515625" style="107" customWidth="1"/>
    <col min="2" max="2" width="20.7109375" style="107" customWidth="1"/>
    <col min="3" max="3" width="19.85546875" style="107" customWidth="1"/>
    <col min="4" max="4" width="26.85546875" style="107" customWidth="1"/>
    <col min="5" max="5" width="55.42578125" style="107" customWidth="1"/>
    <col min="6" max="6" width="17.85546875" style="107" customWidth="1"/>
    <col min="7" max="7" width="26.7109375" style="107" customWidth="1"/>
    <col min="8" max="8" width="27.7109375" style="107" customWidth="1"/>
    <col min="9" max="9" width="27.42578125" style="107" customWidth="1"/>
    <col min="10" max="10" width="27.7109375" style="107" customWidth="1"/>
    <col min="11" max="11" width="25" style="107" customWidth="1"/>
    <col min="12" max="12" width="31" style="107" customWidth="1"/>
    <col min="13" max="13" width="36.42578125" style="107" customWidth="1"/>
    <col min="14" max="14" width="32.28515625" style="107" customWidth="1"/>
    <col min="15" max="15" width="32" style="107" customWidth="1"/>
    <col min="16" max="16" width="25.28515625" style="107" customWidth="1"/>
    <col min="17" max="17" width="27.28515625" style="107" customWidth="1"/>
    <col min="18" max="18" width="29" style="107" customWidth="1"/>
    <col min="19" max="19" width="23.7109375" style="107" customWidth="1"/>
    <col min="20" max="20" width="22.42578125" style="107" customWidth="1"/>
    <col min="21" max="21" width="22.7109375" style="107" customWidth="1"/>
    <col min="22" max="22" width="21.85546875" style="107" customWidth="1"/>
    <col min="23" max="23" width="28.7109375" style="107" customWidth="1"/>
    <col min="24" max="24" width="31.28515625" style="107" customWidth="1"/>
    <col min="25" max="25" width="22.7109375" style="107" customWidth="1"/>
    <col min="26" max="26" width="22.5703125" style="107" customWidth="1"/>
    <col min="27" max="27" width="15.7109375" style="107" customWidth="1"/>
    <col min="28" max="28" width="42" style="107" customWidth="1"/>
  </cols>
  <sheetData>
    <row r="1" spans="1:29" ht="18.75" x14ac:dyDescent="0.3">
      <c r="AB1" s="108"/>
    </row>
    <row r="2" spans="1:29" ht="20.25" x14ac:dyDescent="0.3">
      <c r="A2" s="286" t="s">
        <v>2290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4" spans="1:29" s="110" customFormat="1" ht="157.5" x14ac:dyDescent="0.25">
      <c r="A4" s="109" t="s">
        <v>0</v>
      </c>
      <c r="B4" s="109" t="s">
        <v>1</v>
      </c>
      <c r="C4" s="109" t="s">
        <v>2</v>
      </c>
      <c r="D4" s="109" t="s">
        <v>3</v>
      </c>
      <c r="E4" s="109" t="s">
        <v>4</v>
      </c>
      <c r="F4" s="109" t="s">
        <v>5</v>
      </c>
      <c r="G4" s="109" t="s">
        <v>6</v>
      </c>
      <c r="H4" s="109" t="s">
        <v>7</v>
      </c>
      <c r="I4" s="109" t="s">
        <v>8</v>
      </c>
      <c r="J4" s="109" t="s">
        <v>9</v>
      </c>
      <c r="K4" s="109" t="s">
        <v>10</v>
      </c>
      <c r="L4" s="109" t="s">
        <v>11</v>
      </c>
      <c r="M4" s="109" t="s">
        <v>12</v>
      </c>
      <c r="N4" s="109" t="s">
        <v>13</v>
      </c>
      <c r="O4" s="109" t="s">
        <v>14</v>
      </c>
      <c r="P4" s="109" t="s">
        <v>15</v>
      </c>
      <c r="Q4" s="109" t="s">
        <v>16</v>
      </c>
      <c r="R4" s="109" t="s">
        <v>17</v>
      </c>
      <c r="S4" s="109" t="s">
        <v>18</v>
      </c>
      <c r="T4" s="109" t="s">
        <v>19</v>
      </c>
      <c r="U4" s="109" t="s">
        <v>20</v>
      </c>
      <c r="V4" s="109" t="s">
        <v>21</v>
      </c>
      <c r="W4" s="109" t="s">
        <v>22</v>
      </c>
      <c r="X4" s="109" t="s">
        <v>23</v>
      </c>
      <c r="Y4" s="109" t="s">
        <v>24</v>
      </c>
      <c r="Z4" s="109" t="s">
        <v>25</v>
      </c>
      <c r="AA4" s="109" t="s">
        <v>26</v>
      </c>
      <c r="AB4" s="109" t="s">
        <v>27</v>
      </c>
    </row>
    <row r="5" spans="1:29" s="140" customFormat="1" ht="110.25" x14ac:dyDescent="0.25">
      <c r="A5" s="136">
        <v>1</v>
      </c>
      <c r="B5" s="136" t="s">
        <v>1096</v>
      </c>
      <c r="C5" s="136" t="s">
        <v>1097</v>
      </c>
      <c r="D5" s="136" t="s">
        <v>1098</v>
      </c>
      <c r="E5" s="136" t="s">
        <v>1099</v>
      </c>
      <c r="F5" s="143">
        <v>31977</v>
      </c>
      <c r="G5" s="136" t="s">
        <v>166</v>
      </c>
      <c r="H5" s="136" t="s">
        <v>1100</v>
      </c>
      <c r="I5" s="136" t="s">
        <v>1101</v>
      </c>
      <c r="J5" s="137" t="s">
        <v>1102</v>
      </c>
      <c r="K5" s="138" t="s">
        <v>808</v>
      </c>
      <c r="L5" s="138" t="s">
        <v>808</v>
      </c>
      <c r="M5" s="136" t="s">
        <v>1103</v>
      </c>
      <c r="N5" s="136" t="s">
        <v>1104</v>
      </c>
      <c r="O5" s="136" t="s">
        <v>1105</v>
      </c>
      <c r="P5" s="138" t="s">
        <v>808</v>
      </c>
      <c r="Q5" s="138" t="s">
        <v>1106</v>
      </c>
      <c r="R5" s="136" t="s">
        <v>1107</v>
      </c>
      <c r="S5" s="137" t="s">
        <v>1108</v>
      </c>
      <c r="T5" s="137" t="s">
        <v>1109</v>
      </c>
      <c r="U5" s="136" t="s">
        <v>1110</v>
      </c>
      <c r="V5" s="138" t="s">
        <v>808</v>
      </c>
      <c r="W5" s="138" t="s">
        <v>808</v>
      </c>
      <c r="X5" s="138" t="s">
        <v>808</v>
      </c>
      <c r="Y5" s="138" t="s">
        <v>808</v>
      </c>
      <c r="Z5" s="138" t="s">
        <v>808</v>
      </c>
      <c r="AA5" s="138" t="s">
        <v>808</v>
      </c>
      <c r="AB5" s="138" t="s">
        <v>1111</v>
      </c>
    </row>
    <row r="6" spans="1:29" s="140" customFormat="1" ht="110.25" x14ac:dyDescent="0.25">
      <c r="A6" s="136">
        <v>2</v>
      </c>
      <c r="B6" s="136" t="s">
        <v>1096</v>
      </c>
      <c r="C6" s="136" t="s">
        <v>1097</v>
      </c>
      <c r="D6" s="136" t="s">
        <v>1112</v>
      </c>
      <c r="E6" s="136" t="s">
        <v>1113</v>
      </c>
      <c r="F6" s="143">
        <v>35476</v>
      </c>
      <c r="G6" s="136" t="s">
        <v>166</v>
      </c>
      <c r="H6" s="136" t="s">
        <v>1100</v>
      </c>
      <c r="I6" s="136" t="s">
        <v>1101</v>
      </c>
      <c r="J6" s="137" t="s">
        <v>1102</v>
      </c>
      <c r="K6" s="137" t="s">
        <v>1114</v>
      </c>
      <c r="L6" s="138" t="s">
        <v>808</v>
      </c>
      <c r="M6" s="136" t="s">
        <v>1103</v>
      </c>
      <c r="N6" s="136" t="s">
        <v>1115</v>
      </c>
      <c r="O6" s="136" t="s">
        <v>1105</v>
      </c>
      <c r="P6" s="138" t="s">
        <v>808</v>
      </c>
      <c r="Q6" s="138" t="s">
        <v>1106</v>
      </c>
      <c r="R6" s="136" t="s">
        <v>1107</v>
      </c>
      <c r="S6" s="137" t="s">
        <v>1108</v>
      </c>
      <c r="T6" s="137" t="s">
        <v>1109</v>
      </c>
      <c r="U6" s="136" t="s">
        <v>1116</v>
      </c>
      <c r="V6" s="138" t="s">
        <v>808</v>
      </c>
      <c r="W6" s="138" t="s">
        <v>808</v>
      </c>
      <c r="X6" s="138" t="s">
        <v>808</v>
      </c>
      <c r="Y6" s="138" t="s">
        <v>808</v>
      </c>
      <c r="Z6" s="138" t="s">
        <v>808</v>
      </c>
      <c r="AA6" s="138" t="s">
        <v>808</v>
      </c>
      <c r="AB6" s="138" t="s">
        <v>1111</v>
      </c>
    </row>
    <row r="7" spans="1:29" s="140" customFormat="1" ht="110.25" x14ac:dyDescent="0.25">
      <c r="A7" s="136">
        <v>3</v>
      </c>
      <c r="B7" s="136" t="s">
        <v>1096</v>
      </c>
      <c r="C7" s="136" t="s">
        <v>1117</v>
      </c>
      <c r="D7" s="136" t="s">
        <v>1118</v>
      </c>
      <c r="E7" s="136" t="s">
        <v>1119</v>
      </c>
      <c r="F7" s="143">
        <v>105159</v>
      </c>
      <c r="G7" s="136" t="s">
        <v>166</v>
      </c>
      <c r="H7" s="136" t="s">
        <v>1100</v>
      </c>
      <c r="I7" s="136" t="s">
        <v>1101</v>
      </c>
      <c r="J7" s="137" t="s">
        <v>1102</v>
      </c>
      <c r="K7" s="137" t="s">
        <v>1114</v>
      </c>
      <c r="L7" s="138" t="s">
        <v>808</v>
      </c>
      <c r="M7" s="136" t="s">
        <v>1120</v>
      </c>
      <c r="N7" s="136" t="s">
        <v>1121</v>
      </c>
      <c r="O7" s="136" t="s">
        <v>1122</v>
      </c>
      <c r="P7" s="138" t="s">
        <v>808</v>
      </c>
      <c r="Q7" s="138" t="s">
        <v>1106</v>
      </c>
      <c r="R7" s="136" t="s">
        <v>1107</v>
      </c>
      <c r="S7" s="137" t="s">
        <v>1108</v>
      </c>
      <c r="T7" s="137" t="s">
        <v>1109</v>
      </c>
      <c r="U7" s="136" t="s">
        <v>1123</v>
      </c>
      <c r="V7" s="138" t="s">
        <v>808</v>
      </c>
      <c r="W7" s="138" t="s">
        <v>808</v>
      </c>
      <c r="X7" s="138" t="s">
        <v>808</v>
      </c>
      <c r="Y7" s="138" t="s">
        <v>808</v>
      </c>
      <c r="Z7" s="138" t="s">
        <v>808</v>
      </c>
      <c r="AA7" s="138" t="s">
        <v>808</v>
      </c>
      <c r="AB7" s="138" t="s">
        <v>1111</v>
      </c>
    </row>
    <row r="8" spans="1:29" s="140" customFormat="1" ht="110.25" x14ac:dyDescent="0.25">
      <c r="A8" s="136">
        <v>4</v>
      </c>
      <c r="B8" s="136" t="s">
        <v>1096</v>
      </c>
      <c r="C8" s="136" t="s">
        <v>1117</v>
      </c>
      <c r="D8" s="137" t="s">
        <v>1124</v>
      </c>
      <c r="E8" s="137" t="s">
        <v>1125</v>
      </c>
      <c r="F8" s="143">
        <v>7328</v>
      </c>
      <c r="G8" s="136" t="s">
        <v>166</v>
      </c>
      <c r="H8" s="136" t="s">
        <v>1100</v>
      </c>
      <c r="I8" s="136" t="s">
        <v>1101</v>
      </c>
      <c r="J8" s="137" t="s">
        <v>1102</v>
      </c>
      <c r="K8" s="138" t="s">
        <v>808</v>
      </c>
      <c r="L8" s="138" t="s">
        <v>808</v>
      </c>
      <c r="M8" s="136" t="s">
        <v>1120</v>
      </c>
      <c r="N8" s="136" t="s">
        <v>1126</v>
      </c>
      <c r="O8" s="136" t="s">
        <v>1122</v>
      </c>
      <c r="P8" s="138" t="s">
        <v>808</v>
      </c>
      <c r="Q8" s="138" t="s">
        <v>1106</v>
      </c>
      <c r="R8" s="136" t="s">
        <v>1107</v>
      </c>
      <c r="S8" s="137" t="s">
        <v>1108</v>
      </c>
      <c r="T8" s="137" t="s">
        <v>1109</v>
      </c>
      <c r="U8" s="136" t="s">
        <v>1127</v>
      </c>
      <c r="V8" s="138" t="s">
        <v>808</v>
      </c>
      <c r="W8" s="138" t="s">
        <v>808</v>
      </c>
      <c r="X8" s="138" t="s">
        <v>808</v>
      </c>
      <c r="Y8" s="138" t="s">
        <v>808</v>
      </c>
      <c r="Z8" s="138" t="s">
        <v>808</v>
      </c>
      <c r="AA8" s="138" t="s">
        <v>808</v>
      </c>
      <c r="AB8" s="138" t="s">
        <v>220</v>
      </c>
    </row>
    <row r="9" spans="1:29" s="140" customFormat="1" ht="110.25" x14ac:dyDescent="0.25">
      <c r="A9" s="136">
        <v>5</v>
      </c>
      <c r="B9" s="136" t="s">
        <v>1096</v>
      </c>
      <c r="C9" s="136" t="s">
        <v>1117</v>
      </c>
      <c r="D9" s="138" t="s">
        <v>1128</v>
      </c>
      <c r="E9" s="137" t="s">
        <v>1129</v>
      </c>
      <c r="F9" s="143">
        <v>19431</v>
      </c>
      <c r="G9" s="137" t="s">
        <v>166</v>
      </c>
      <c r="H9" s="136" t="s">
        <v>1100</v>
      </c>
      <c r="I9" s="136" t="s">
        <v>1101</v>
      </c>
      <c r="J9" s="137" t="s">
        <v>1102</v>
      </c>
      <c r="K9" s="138" t="s">
        <v>808</v>
      </c>
      <c r="L9" s="138" t="s">
        <v>808</v>
      </c>
      <c r="M9" s="136" t="s">
        <v>1130</v>
      </c>
      <c r="N9" s="136" t="s">
        <v>1131</v>
      </c>
      <c r="O9" s="136" t="s">
        <v>1132</v>
      </c>
      <c r="P9" s="138" t="s">
        <v>808</v>
      </c>
      <c r="Q9" s="138" t="s">
        <v>1106</v>
      </c>
      <c r="R9" s="136" t="s">
        <v>1107</v>
      </c>
      <c r="S9" s="137" t="s">
        <v>1108</v>
      </c>
      <c r="T9" s="137" t="s">
        <v>1109</v>
      </c>
      <c r="U9" s="136" t="s">
        <v>1133</v>
      </c>
      <c r="V9" s="138" t="s">
        <v>808</v>
      </c>
      <c r="W9" s="138" t="s">
        <v>808</v>
      </c>
      <c r="X9" s="138" t="s">
        <v>808</v>
      </c>
      <c r="Y9" s="138" t="s">
        <v>808</v>
      </c>
      <c r="Z9" s="138" t="s">
        <v>808</v>
      </c>
      <c r="AA9" s="138" t="s">
        <v>808</v>
      </c>
      <c r="AB9" s="138" t="s">
        <v>220</v>
      </c>
    </row>
    <row r="10" spans="1:29" s="140" customFormat="1" ht="110.25" x14ac:dyDescent="0.25">
      <c r="A10" s="136">
        <v>6</v>
      </c>
      <c r="B10" s="136" t="s">
        <v>1096</v>
      </c>
      <c r="C10" s="136" t="s">
        <v>1117</v>
      </c>
      <c r="D10" s="136" t="s">
        <v>1134</v>
      </c>
      <c r="E10" s="137" t="s">
        <v>1135</v>
      </c>
      <c r="F10" s="143">
        <v>19000</v>
      </c>
      <c r="G10" s="137" t="s">
        <v>166</v>
      </c>
      <c r="H10" s="136" t="s">
        <v>1100</v>
      </c>
      <c r="I10" s="136" t="s">
        <v>1101</v>
      </c>
      <c r="J10" s="137" t="s">
        <v>1102</v>
      </c>
      <c r="K10" s="136" t="s">
        <v>1136</v>
      </c>
      <c r="L10" s="138" t="s">
        <v>808</v>
      </c>
      <c r="M10" s="136" t="s">
        <v>1137</v>
      </c>
      <c r="N10" s="136" t="s">
        <v>1138</v>
      </c>
      <c r="O10" s="136" t="s">
        <v>1139</v>
      </c>
      <c r="P10" s="138" t="s">
        <v>808</v>
      </c>
      <c r="Q10" s="138" t="s">
        <v>1106</v>
      </c>
      <c r="R10" s="136" t="s">
        <v>1107</v>
      </c>
      <c r="S10" s="137" t="s">
        <v>1108</v>
      </c>
      <c r="T10" s="137" t="s">
        <v>1109</v>
      </c>
      <c r="U10" s="136" t="s">
        <v>1140</v>
      </c>
      <c r="V10" s="138" t="s">
        <v>808</v>
      </c>
      <c r="W10" s="138" t="s">
        <v>808</v>
      </c>
      <c r="X10" s="138" t="s">
        <v>808</v>
      </c>
      <c r="Y10" s="138" t="s">
        <v>808</v>
      </c>
      <c r="Z10" s="138" t="s">
        <v>808</v>
      </c>
      <c r="AA10" s="138" t="s">
        <v>808</v>
      </c>
      <c r="AB10" s="138" t="s">
        <v>220</v>
      </c>
    </row>
    <row r="11" spans="1:29" s="140" customFormat="1" ht="110.25" x14ac:dyDescent="0.25">
      <c r="A11" s="136">
        <v>7</v>
      </c>
      <c r="B11" s="136" t="s">
        <v>1096</v>
      </c>
      <c r="C11" s="136" t="s">
        <v>1117</v>
      </c>
      <c r="D11" s="136" t="s">
        <v>1141</v>
      </c>
      <c r="E11" s="137" t="s">
        <v>1142</v>
      </c>
      <c r="F11" s="143">
        <v>28500</v>
      </c>
      <c r="G11" s="137" t="s">
        <v>166</v>
      </c>
      <c r="H11" s="136" t="s">
        <v>1100</v>
      </c>
      <c r="I11" s="136" t="s">
        <v>1101</v>
      </c>
      <c r="J11" s="137" t="s">
        <v>1102</v>
      </c>
      <c r="K11" s="136" t="s">
        <v>1143</v>
      </c>
      <c r="L11" s="138" t="s">
        <v>808</v>
      </c>
      <c r="M11" s="136" t="s">
        <v>1105</v>
      </c>
      <c r="N11" s="136" t="s">
        <v>1144</v>
      </c>
      <c r="O11" s="136" t="s">
        <v>1145</v>
      </c>
      <c r="P11" s="138" t="s">
        <v>808</v>
      </c>
      <c r="Q11" s="138" t="s">
        <v>1106</v>
      </c>
      <c r="R11" s="136" t="s">
        <v>1107</v>
      </c>
      <c r="S11" s="137" t="s">
        <v>1108</v>
      </c>
      <c r="T11" s="137" t="s">
        <v>1109</v>
      </c>
      <c r="U11" s="136" t="s">
        <v>1146</v>
      </c>
      <c r="V11" s="138" t="s">
        <v>808</v>
      </c>
      <c r="W11" s="138" t="s">
        <v>808</v>
      </c>
      <c r="X11" s="138" t="s">
        <v>808</v>
      </c>
      <c r="Y11" s="138" t="s">
        <v>808</v>
      </c>
      <c r="Z11" s="138" t="s">
        <v>808</v>
      </c>
      <c r="AA11" s="138" t="s">
        <v>808</v>
      </c>
      <c r="AB11" s="138" t="s">
        <v>220</v>
      </c>
    </row>
    <row r="12" spans="1:29" s="140" customFormat="1" ht="110.25" x14ac:dyDescent="0.25">
      <c r="A12" s="136">
        <v>8</v>
      </c>
      <c r="B12" s="136" t="s">
        <v>1096</v>
      </c>
      <c r="C12" s="136" t="s">
        <v>1117</v>
      </c>
      <c r="D12" s="136" t="s">
        <v>1147</v>
      </c>
      <c r="E12" s="137" t="s">
        <v>1148</v>
      </c>
      <c r="F12" s="143">
        <v>19000</v>
      </c>
      <c r="G12" s="137" t="s">
        <v>166</v>
      </c>
      <c r="H12" s="136" t="s">
        <v>1100</v>
      </c>
      <c r="I12" s="136" t="s">
        <v>1101</v>
      </c>
      <c r="J12" s="137" t="s">
        <v>1102</v>
      </c>
      <c r="K12" s="136" t="s">
        <v>1149</v>
      </c>
      <c r="L12" s="138" t="s">
        <v>808</v>
      </c>
      <c r="M12" s="136" t="s">
        <v>1137</v>
      </c>
      <c r="N12" s="136" t="s">
        <v>1150</v>
      </c>
      <c r="O12" s="136" t="s">
        <v>1139</v>
      </c>
      <c r="P12" s="138" t="s">
        <v>808</v>
      </c>
      <c r="Q12" s="138" t="s">
        <v>1106</v>
      </c>
      <c r="R12" s="136" t="s">
        <v>1107</v>
      </c>
      <c r="S12" s="137" t="s">
        <v>1108</v>
      </c>
      <c r="T12" s="137" t="s">
        <v>1109</v>
      </c>
      <c r="U12" s="136" t="s">
        <v>1151</v>
      </c>
      <c r="V12" s="138" t="s">
        <v>808</v>
      </c>
      <c r="W12" s="138" t="s">
        <v>808</v>
      </c>
      <c r="X12" s="138" t="s">
        <v>808</v>
      </c>
      <c r="Y12" s="138" t="s">
        <v>808</v>
      </c>
      <c r="Z12" s="138" t="s">
        <v>808</v>
      </c>
      <c r="AA12" s="138" t="s">
        <v>808</v>
      </c>
      <c r="AB12" s="138" t="s">
        <v>220</v>
      </c>
    </row>
    <row r="13" spans="1:29" s="140" customFormat="1" ht="110.25" x14ac:dyDescent="0.25">
      <c r="A13" s="136">
        <v>9</v>
      </c>
      <c r="B13" s="136" t="s">
        <v>1096</v>
      </c>
      <c r="C13" s="136" t="s">
        <v>1117</v>
      </c>
      <c r="D13" s="136" t="s">
        <v>1152</v>
      </c>
      <c r="E13" s="137" t="s">
        <v>1153</v>
      </c>
      <c r="F13" s="143">
        <v>67198</v>
      </c>
      <c r="G13" s="137" t="s">
        <v>166</v>
      </c>
      <c r="H13" s="136" t="s">
        <v>1100</v>
      </c>
      <c r="I13" s="136" t="s">
        <v>1101</v>
      </c>
      <c r="J13" s="137" t="s">
        <v>1102</v>
      </c>
      <c r="K13" s="137" t="s">
        <v>1136</v>
      </c>
      <c r="L13" s="138" t="s">
        <v>808</v>
      </c>
      <c r="M13" s="136" t="s">
        <v>1154</v>
      </c>
      <c r="N13" s="136" t="s">
        <v>1137</v>
      </c>
      <c r="O13" s="136" t="s">
        <v>1155</v>
      </c>
      <c r="P13" s="138" t="s">
        <v>808</v>
      </c>
      <c r="Q13" s="138" t="s">
        <v>1106</v>
      </c>
      <c r="R13" s="136" t="s">
        <v>1107</v>
      </c>
      <c r="S13" s="137" t="s">
        <v>1108</v>
      </c>
      <c r="T13" s="137" t="s">
        <v>1109</v>
      </c>
      <c r="U13" s="137" t="s">
        <v>1156</v>
      </c>
      <c r="V13" s="136" t="s">
        <v>808</v>
      </c>
      <c r="W13" s="138" t="s">
        <v>808</v>
      </c>
      <c r="X13" s="138" t="s">
        <v>808</v>
      </c>
      <c r="Y13" s="138" t="s">
        <v>808</v>
      </c>
      <c r="Z13" s="138" t="s">
        <v>808</v>
      </c>
      <c r="AA13" s="138" t="s">
        <v>808</v>
      </c>
      <c r="AB13" s="138" t="s">
        <v>220</v>
      </c>
      <c r="AC13" s="139"/>
    </row>
    <row r="14" spans="1:29" s="140" customFormat="1" ht="141.75" hidden="1" outlineLevel="1" x14ac:dyDescent="0.25">
      <c r="A14" s="136"/>
      <c r="B14" s="136" t="s">
        <v>1096</v>
      </c>
      <c r="C14" s="136" t="s">
        <v>1117</v>
      </c>
      <c r="D14" s="136" t="s">
        <v>2388</v>
      </c>
      <c r="E14" s="137" t="s">
        <v>1157</v>
      </c>
      <c r="F14" s="141" t="s">
        <v>1158</v>
      </c>
      <c r="G14" s="137" t="s">
        <v>166</v>
      </c>
      <c r="H14" s="136" t="s">
        <v>1100</v>
      </c>
      <c r="I14" s="136"/>
      <c r="J14" s="137" t="s">
        <v>2389</v>
      </c>
      <c r="K14" s="138" t="s">
        <v>808</v>
      </c>
      <c r="L14" s="138" t="s">
        <v>808</v>
      </c>
      <c r="M14" s="136" t="s">
        <v>1154</v>
      </c>
      <c r="N14" s="136" t="s">
        <v>1137</v>
      </c>
      <c r="O14" s="138"/>
      <c r="P14" s="138"/>
      <c r="Q14" s="138"/>
      <c r="R14" s="138"/>
      <c r="S14" s="137"/>
      <c r="T14" s="137"/>
      <c r="U14" s="137"/>
      <c r="V14" s="136"/>
      <c r="W14" s="138"/>
      <c r="X14" s="138"/>
      <c r="Y14" s="138"/>
      <c r="Z14" s="138"/>
      <c r="AA14" s="138"/>
      <c r="AB14" s="138"/>
      <c r="AC14" s="139"/>
    </row>
    <row r="15" spans="1:29" s="140" customFormat="1" ht="94.5" hidden="1" outlineLevel="1" x14ac:dyDescent="0.25">
      <c r="A15" s="136"/>
      <c r="B15" s="136" t="s">
        <v>1096</v>
      </c>
      <c r="C15" s="136" t="s">
        <v>1159</v>
      </c>
      <c r="D15" s="136" t="s">
        <v>1164</v>
      </c>
      <c r="E15" s="136" t="s">
        <v>1165</v>
      </c>
      <c r="F15" s="141">
        <v>160075</v>
      </c>
      <c r="G15" s="136" t="s">
        <v>1166</v>
      </c>
      <c r="H15" s="136" t="s">
        <v>1167</v>
      </c>
      <c r="I15" s="136" t="s">
        <v>1168</v>
      </c>
      <c r="J15" s="137" t="s">
        <v>1169</v>
      </c>
      <c r="K15" s="137" t="s">
        <v>1162</v>
      </c>
      <c r="L15" s="138" t="s">
        <v>808</v>
      </c>
      <c r="M15" s="138"/>
      <c r="N15" s="138"/>
      <c r="O15" s="138"/>
      <c r="P15" s="138"/>
      <c r="Q15" s="138"/>
      <c r="R15" s="138"/>
      <c r="S15" s="137"/>
      <c r="T15" s="137"/>
      <c r="U15" s="138"/>
      <c r="V15" s="138"/>
      <c r="W15" s="138"/>
      <c r="X15" s="138"/>
      <c r="Y15" s="138"/>
      <c r="Z15" s="138"/>
      <c r="AA15" s="138"/>
      <c r="AB15" s="138"/>
      <c r="AC15" s="139"/>
    </row>
    <row r="16" spans="1:29" s="140" customFormat="1" ht="220.5" collapsed="1" x14ac:dyDescent="0.25">
      <c r="A16" s="136">
        <v>10</v>
      </c>
      <c r="B16" s="136" t="s">
        <v>1096</v>
      </c>
      <c r="C16" s="136" t="s">
        <v>1170</v>
      </c>
      <c r="D16" s="136" t="s">
        <v>2194</v>
      </c>
      <c r="E16" s="136" t="s">
        <v>2195</v>
      </c>
      <c r="F16" s="141">
        <v>33814</v>
      </c>
      <c r="G16" s="136" t="s">
        <v>166</v>
      </c>
      <c r="H16" s="136" t="s">
        <v>2196</v>
      </c>
      <c r="I16" s="136" t="s">
        <v>2197</v>
      </c>
      <c r="J16" s="136" t="s">
        <v>2198</v>
      </c>
      <c r="K16" s="138" t="s">
        <v>2199</v>
      </c>
      <c r="L16" s="138" t="s">
        <v>808</v>
      </c>
      <c r="M16" s="136" t="s">
        <v>1171</v>
      </c>
      <c r="N16" s="136" t="s">
        <v>2200</v>
      </c>
      <c r="O16" s="136" t="s">
        <v>2201</v>
      </c>
      <c r="P16" s="138" t="s">
        <v>808</v>
      </c>
      <c r="Q16" s="136" t="s">
        <v>2202</v>
      </c>
      <c r="R16" s="136" t="s">
        <v>2203</v>
      </c>
      <c r="S16" s="137" t="s">
        <v>1108</v>
      </c>
      <c r="T16" s="137" t="s">
        <v>1109</v>
      </c>
      <c r="U16" s="136" t="s">
        <v>2204</v>
      </c>
      <c r="V16" s="138" t="s">
        <v>808</v>
      </c>
      <c r="W16" s="138" t="s">
        <v>808</v>
      </c>
      <c r="X16" s="138" t="s">
        <v>808</v>
      </c>
      <c r="Y16" s="138" t="s">
        <v>808</v>
      </c>
      <c r="Z16" s="138" t="s">
        <v>808</v>
      </c>
      <c r="AA16" s="136" t="s">
        <v>1172</v>
      </c>
      <c r="AB16" s="136" t="s">
        <v>220</v>
      </c>
    </row>
    <row r="17" spans="1:28" s="140" customFormat="1" ht="94.5" x14ac:dyDescent="0.25">
      <c r="A17" s="136">
        <v>11</v>
      </c>
      <c r="B17" s="136" t="s">
        <v>1096</v>
      </c>
      <c r="C17" s="136" t="s">
        <v>1170</v>
      </c>
      <c r="D17" s="136" t="s">
        <v>2205</v>
      </c>
      <c r="E17" s="136" t="s">
        <v>2206</v>
      </c>
      <c r="F17" s="141">
        <v>151185</v>
      </c>
      <c r="G17" s="136" t="s">
        <v>166</v>
      </c>
      <c r="H17" s="136" t="s">
        <v>1100</v>
      </c>
      <c r="I17" s="136" t="s">
        <v>2197</v>
      </c>
      <c r="J17" s="136" t="s">
        <v>2198</v>
      </c>
      <c r="K17" s="138" t="s">
        <v>2199</v>
      </c>
      <c r="L17" s="138" t="s">
        <v>808</v>
      </c>
      <c r="M17" s="136" t="s">
        <v>1171</v>
      </c>
      <c r="N17" s="136" t="s">
        <v>2207</v>
      </c>
      <c r="O17" s="136" t="s">
        <v>2201</v>
      </c>
      <c r="P17" s="138" t="s">
        <v>808</v>
      </c>
      <c r="Q17" s="136" t="s">
        <v>2202</v>
      </c>
      <c r="R17" s="136" t="s">
        <v>2203</v>
      </c>
      <c r="S17" s="137" t="s">
        <v>1108</v>
      </c>
      <c r="T17" s="137" t="s">
        <v>1109</v>
      </c>
      <c r="U17" s="136" t="s">
        <v>2204</v>
      </c>
      <c r="V17" s="138" t="s">
        <v>808</v>
      </c>
      <c r="W17" s="138" t="s">
        <v>808</v>
      </c>
      <c r="X17" s="138" t="s">
        <v>808</v>
      </c>
      <c r="Y17" s="138" t="s">
        <v>808</v>
      </c>
      <c r="Z17" s="138" t="s">
        <v>808</v>
      </c>
      <c r="AA17" s="136" t="s">
        <v>1172</v>
      </c>
      <c r="AB17" s="136" t="s">
        <v>220</v>
      </c>
    </row>
    <row r="18" spans="1:28" s="140" customFormat="1" ht="47.25" hidden="1" outlineLevel="1" x14ac:dyDescent="0.25">
      <c r="A18" s="136"/>
      <c r="B18" s="136" t="s">
        <v>1096</v>
      </c>
      <c r="C18" s="136" t="s">
        <v>1170</v>
      </c>
      <c r="D18" s="136" t="s">
        <v>1173</v>
      </c>
      <c r="E18" s="136" t="s">
        <v>1174</v>
      </c>
      <c r="F18" s="141">
        <v>796</v>
      </c>
      <c r="G18" s="136" t="s">
        <v>54</v>
      </c>
      <c r="H18" s="136" t="s">
        <v>1175</v>
      </c>
      <c r="I18" s="136" t="s">
        <v>1176</v>
      </c>
      <c r="J18" s="137" t="s">
        <v>820</v>
      </c>
      <c r="K18" s="138" t="s">
        <v>1177</v>
      </c>
      <c r="L18" s="138" t="s">
        <v>808</v>
      </c>
      <c r="M18" s="136"/>
      <c r="N18" s="138"/>
      <c r="O18" s="136"/>
      <c r="P18" s="138"/>
      <c r="Q18" s="136"/>
      <c r="R18" s="138"/>
      <c r="S18" s="137"/>
      <c r="T18" s="137"/>
      <c r="U18" s="136"/>
      <c r="V18" s="138"/>
      <c r="W18" s="138"/>
      <c r="X18" s="138"/>
      <c r="Y18" s="138"/>
      <c r="Z18" s="138"/>
      <c r="AA18" s="136"/>
      <c r="AB18" s="136"/>
    </row>
    <row r="19" spans="1:28" s="140" customFormat="1" ht="47.25" hidden="1" outlineLevel="1" x14ac:dyDescent="0.25">
      <c r="A19" s="136"/>
      <c r="B19" s="136" t="s">
        <v>1096</v>
      </c>
      <c r="C19" s="136" t="s">
        <v>1170</v>
      </c>
      <c r="D19" s="136" t="s">
        <v>1178</v>
      </c>
      <c r="E19" s="136" t="s">
        <v>1179</v>
      </c>
      <c r="F19" s="141">
        <v>2232</v>
      </c>
      <c r="G19" s="136" t="s">
        <v>54</v>
      </c>
      <c r="H19" s="136" t="s">
        <v>1175</v>
      </c>
      <c r="I19" s="136" t="s">
        <v>1176</v>
      </c>
      <c r="J19" s="136"/>
      <c r="K19" s="138" t="s">
        <v>1177</v>
      </c>
      <c r="L19" s="138" t="s">
        <v>808</v>
      </c>
      <c r="M19" s="136"/>
      <c r="N19" s="138"/>
      <c r="O19" s="136"/>
      <c r="P19" s="138"/>
      <c r="Q19" s="136"/>
      <c r="R19" s="138"/>
      <c r="S19" s="137"/>
      <c r="T19" s="137"/>
      <c r="U19" s="136"/>
      <c r="V19" s="138"/>
      <c r="W19" s="138"/>
      <c r="X19" s="138"/>
      <c r="Y19" s="138"/>
      <c r="Z19" s="138"/>
      <c r="AA19" s="136"/>
      <c r="AB19" s="136"/>
    </row>
    <row r="20" spans="1:28" s="140" customFormat="1" ht="94.5" hidden="1" outlineLevel="1" x14ac:dyDescent="0.25">
      <c r="A20" s="136"/>
      <c r="B20" s="136" t="s">
        <v>1096</v>
      </c>
      <c r="C20" s="136" t="s">
        <v>1180</v>
      </c>
      <c r="D20" s="136" t="s">
        <v>1181</v>
      </c>
      <c r="E20" s="136" t="s">
        <v>1182</v>
      </c>
      <c r="F20" s="141">
        <v>2905</v>
      </c>
      <c r="G20" s="136" t="s">
        <v>54</v>
      </c>
      <c r="H20" s="136" t="s">
        <v>1183</v>
      </c>
      <c r="I20" s="136" t="s">
        <v>1184</v>
      </c>
      <c r="J20" s="137" t="s">
        <v>1185</v>
      </c>
      <c r="K20" s="136" t="s">
        <v>1186</v>
      </c>
      <c r="L20" s="138" t="s">
        <v>808</v>
      </c>
      <c r="M20" s="137"/>
      <c r="N20" s="138"/>
      <c r="O20" s="137"/>
      <c r="P20" s="138"/>
      <c r="Q20" s="137"/>
      <c r="R20" s="137"/>
      <c r="S20" s="137"/>
      <c r="T20" s="137"/>
      <c r="U20" s="136"/>
      <c r="V20" s="138"/>
      <c r="W20" s="138"/>
      <c r="X20" s="138"/>
      <c r="Y20" s="138"/>
      <c r="Z20" s="138"/>
      <c r="AA20" s="138"/>
      <c r="AB20" s="136"/>
    </row>
    <row r="21" spans="1:28" s="140" customFormat="1" ht="47.25" hidden="1" outlineLevel="1" x14ac:dyDescent="0.25">
      <c r="A21" s="136"/>
      <c r="B21" s="136" t="s">
        <v>1096</v>
      </c>
      <c r="C21" s="136" t="s">
        <v>1180</v>
      </c>
      <c r="D21" s="136"/>
      <c r="E21" s="136"/>
      <c r="F21" s="141">
        <v>5280</v>
      </c>
      <c r="G21" s="136"/>
      <c r="H21" s="136"/>
      <c r="I21" s="136"/>
      <c r="J21" s="137"/>
      <c r="K21" s="138"/>
      <c r="L21" s="138"/>
      <c r="M21" s="137"/>
      <c r="N21" s="138"/>
      <c r="O21" s="137"/>
      <c r="P21" s="138"/>
      <c r="Q21" s="137"/>
      <c r="R21" s="137"/>
      <c r="S21" s="137"/>
      <c r="T21" s="137"/>
      <c r="U21" s="136"/>
      <c r="V21" s="138"/>
      <c r="W21" s="138"/>
      <c r="X21" s="138"/>
      <c r="Y21" s="138"/>
      <c r="Z21" s="138"/>
      <c r="AA21" s="138"/>
      <c r="AB21" s="136"/>
    </row>
    <row r="22" spans="1:28" s="140" customFormat="1" ht="47.25" hidden="1" outlineLevel="1" x14ac:dyDescent="0.25">
      <c r="A22" s="136"/>
      <c r="B22" s="136" t="s">
        <v>1096</v>
      </c>
      <c r="C22" s="136" t="s">
        <v>1180</v>
      </c>
      <c r="D22" s="136"/>
      <c r="E22" s="136"/>
      <c r="F22" s="141">
        <v>31913</v>
      </c>
      <c r="G22" s="136"/>
      <c r="H22" s="136"/>
      <c r="I22" s="136"/>
      <c r="J22" s="137"/>
      <c r="K22" s="138"/>
      <c r="L22" s="138"/>
      <c r="M22" s="137"/>
      <c r="N22" s="138"/>
      <c r="O22" s="137"/>
      <c r="P22" s="138"/>
      <c r="Q22" s="137"/>
      <c r="R22" s="137"/>
      <c r="S22" s="137"/>
      <c r="T22" s="137"/>
      <c r="U22" s="136"/>
      <c r="V22" s="138"/>
      <c r="W22" s="138"/>
      <c r="X22" s="138"/>
      <c r="Y22" s="138"/>
      <c r="Z22" s="138"/>
      <c r="AA22" s="138"/>
      <c r="AB22" s="136"/>
    </row>
    <row r="23" spans="1:28" s="140" customFormat="1" ht="47.25" hidden="1" outlineLevel="1" x14ac:dyDescent="0.25">
      <c r="A23" s="136"/>
      <c r="B23" s="136" t="s">
        <v>1096</v>
      </c>
      <c r="C23" s="136" t="s">
        <v>1180</v>
      </c>
      <c r="D23" s="136"/>
      <c r="E23" s="136"/>
      <c r="F23" s="141">
        <v>77011</v>
      </c>
      <c r="G23" s="136"/>
      <c r="H23" s="136"/>
      <c r="I23" s="136"/>
      <c r="J23" s="137"/>
      <c r="K23" s="138"/>
      <c r="L23" s="138"/>
      <c r="M23" s="137"/>
      <c r="N23" s="138"/>
      <c r="O23" s="137"/>
      <c r="P23" s="138"/>
      <c r="Q23" s="137"/>
      <c r="R23" s="137"/>
      <c r="S23" s="137"/>
      <c r="T23" s="137"/>
      <c r="U23" s="136"/>
      <c r="V23" s="138"/>
      <c r="W23" s="138"/>
      <c r="X23" s="138"/>
      <c r="Y23" s="138"/>
      <c r="Z23" s="138"/>
      <c r="AA23" s="138"/>
      <c r="AB23" s="136"/>
    </row>
    <row r="24" spans="1:28" s="140" customFormat="1" ht="47.25" hidden="1" outlineLevel="1" x14ac:dyDescent="0.25">
      <c r="A24" s="136"/>
      <c r="B24" s="136" t="s">
        <v>1096</v>
      </c>
      <c r="C24" s="136" t="s">
        <v>1180</v>
      </c>
      <c r="D24" s="136"/>
      <c r="E24" s="136"/>
      <c r="F24" s="141">
        <v>11044</v>
      </c>
      <c r="G24" s="136"/>
      <c r="H24" s="136"/>
      <c r="I24" s="136"/>
      <c r="J24" s="137"/>
      <c r="K24" s="138"/>
      <c r="L24" s="138"/>
      <c r="M24" s="137"/>
      <c r="N24" s="138"/>
      <c r="O24" s="137"/>
      <c r="P24" s="138"/>
      <c r="Q24" s="137"/>
      <c r="R24" s="137"/>
      <c r="S24" s="137"/>
      <c r="T24" s="137"/>
      <c r="U24" s="136"/>
      <c r="V24" s="138"/>
      <c r="W24" s="138"/>
      <c r="X24" s="138"/>
      <c r="Y24" s="138"/>
      <c r="Z24" s="138"/>
      <c r="AA24" s="138"/>
      <c r="AB24" s="136"/>
    </row>
    <row r="25" spans="1:28" s="140" customFormat="1" ht="47.25" hidden="1" outlineLevel="1" x14ac:dyDescent="0.25">
      <c r="A25" s="136"/>
      <c r="B25" s="136" t="s">
        <v>1096</v>
      </c>
      <c r="C25" s="136" t="s">
        <v>1180</v>
      </c>
      <c r="D25" s="136"/>
      <c r="E25" s="136"/>
      <c r="F25" s="141">
        <v>8912</v>
      </c>
      <c r="G25" s="136"/>
      <c r="H25" s="136"/>
      <c r="I25" s="136"/>
      <c r="J25" s="137"/>
      <c r="K25" s="138"/>
      <c r="L25" s="138"/>
      <c r="M25" s="137"/>
      <c r="N25" s="138"/>
      <c r="O25" s="137"/>
      <c r="P25" s="138"/>
      <c r="Q25" s="137"/>
      <c r="R25" s="137"/>
      <c r="S25" s="137"/>
      <c r="T25" s="137"/>
      <c r="U25" s="136"/>
      <c r="V25" s="138"/>
      <c r="W25" s="138"/>
      <c r="X25" s="138"/>
      <c r="Y25" s="138"/>
      <c r="Z25" s="138"/>
      <c r="AA25" s="138"/>
      <c r="AB25" s="136"/>
    </row>
    <row r="26" spans="1:28" s="140" customFormat="1" ht="47.25" hidden="1" outlineLevel="1" x14ac:dyDescent="0.25">
      <c r="A26" s="136"/>
      <c r="B26" s="136" t="s">
        <v>1096</v>
      </c>
      <c r="C26" s="136" t="s">
        <v>1180</v>
      </c>
      <c r="D26" s="136"/>
      <c r="E26" s="136"/>
      <c r="F26" s="141" t="s">
        <v>1187</v>
      </c>
      <c r="G26" s="136"/>
      <c r="H26" s="136"/>
      <c r="I26" s="136"/>
      <c r="J26" s="137"/>
      <c r="K26" s="138"/>
      <c r="L26" s="138"/>
      <c r="M26" s="137"/>
      <c r="N26" s="138"/>
      <c r="O26" s="137"/>
      <c r="P26" s="138"/>
      <c r="Q26" s="137"/>
      <c r="R26" s="137"/>
      <c r="S26" s="137"/>
      <c r="T26" s="137"/>
      <c r="U26" s="136"/>
      <c r="V26" s="138"/>
      <c r="W26" s="138"/>
      <c r="X26" s="138"/>
      <c r="Y26" s="138"/>
      <c r="Z26" s="138"/>
      <c r="AA26" s="138"/>
      <c r="AB26" s="136"/>
    </row>
    <row r="27" spans="1:28" s="140" customFormat="1" ht="110.25" collapsed="1" x14ac:dyDescent="0.25">
      <c r="A27" s="136">
        <v>12</v>
      </c>
      <c r="B27" s="136" t="s">
        <v>1096</v>
      </c>
      <c r="C27" s="136" t="s">
        <v>1188</v>
      </c>
      <c r="D27" s="136" t="s">
        <v>1189</v>
      </c>
      <c r="E27" s="136" t="s">
        <v>1190</v>
      </c>
      <c r="F27" s="141">
        <v>11341</v>
      </c>
      <c r="G27" s="136" t="s">
        <v>205</v>
      </c>
      <c r="H27" s="136" t="s">
        <v>1191</v>
      </c>
      <c r="I27" s="136" t="s">
        <v>75</v>
      </c>
      <c r="J27" s="136" t="s">
        <v>1192</v>
      </c>
      <c r="K27" s="136" t="s">
        <v>1193</v>
      </c>
      <c r="L27" s="138" t="s">
        <v>808</v>
      </c>
      <c r="M27" s="136" t="s">
        <v>1194</v>
      </c>
      <c r="N27" s="136" t="s">
        <v>1194</v>
      </c>
      <c r="O27" s="136" t="s">
        <v>1195</v>
      </c>
      <c r="P27" s="138" t="s">
        <v>808</v>
      </c>
      <c r="Q27" s="136" t="s">
        <v>1196</v>
      </c>
      <c r="R27" s="136" t="s">
        <v>1197</v>
      </c>
      <c r="S27" s="137" t="s">
        <v>1108</v>
      </c>
      <c r="T27" s="137" t="s">
        <v>1109</v>
      </c>
      <c r="U27" s="136" t="s">
        <v>1198</v>
      </c>
      <c r="V27" s="138" t="s">
        <v>808</v>
      </c>
      <c r="W27" s="138" t="s">
        <v>808</v>
      </c>
      <c r="X27" s="138" t="s">
        <v>808</v>
      </c>
      <c r="Y27" s="138" t="s">
        <v>808</v>
      </c>
      <c r="Z27" s="138" t="s">
        <v>808</v>
      </c>
      <c r="AA27" s="138" t="s">
        <v>808</v>
      </c>
      <c r="AB27" s="136" t="s">
        <v>220</v>
      </c>
    </row>
    <row r="28" spans="1:28" s="140" customFormat="1" ht="110.25" hidden="1" outlineLevel="1" x14ac:dyDescent="0.25">
      <c r="A28" s="136"/>
      <c r="B28" s="136" t="s">
        <v>1096</v>
      </c>
      <c r="C28" s="136" t="s">
        <v>1188</v>
      </c>
      <c r="D28" s="136" t="s">
        <v>1199</v>
      </c>
      <c r="E28" s="136" t="s">
        <v>1200</v>
      </c>
      <c r="F28" s="141">
        <v>700000</v>
      </c>
      <c r="G28" s="136" t="s">
        <v>54</v>
      </c>
      <c r="H28" s="136" t="s">
        <v>1201</v>
      </c>
      <c r="I28" s="136" t="s">
        <v>1202</v>
      </c>
      <c r="J28" s="137" t="s">
        <v>820</v>
      </c>
      <c r="K28" s="136" t="s">
        <v>1203</v>
      </c>
      <c r="L28" s="138" t="s">
        <v>808</v>
      </c>
      <c r="M28" s="138"/>
      <c r="N28" s="138"/>
      <c r="O28" s="138"/>
      <c r="P28" s="138"/>
      <c r="Q28" s="136"/>
      <c r="R28" s="136"/>
      <c r="S28" s="137"/>
      <c r="T28" s="137"/>
      <c r="U28" s="136"/>
      <c r="V28" s="138"/>
      <c r="W28" s="138"/>
      <c r="X28" s="138"/>
      <c r="Y28" s="138"/>
      <c r="Z28" s="138"/>
      <c r="AA28" s="138"/>
      <c r="AB28" s="136"/>
    </row>
    <row r="29" spans="1:28" s="140" customFormat="1" ht="94.5" collapsed="1" x14ac:dyDescent="0.25">
      <c r="A29" s="136">
        <v>13</v>
      </c>
      <c r="B29" s="136" t="s">
        <v>1096</v>
      </c>
      <c r="C29" s="136" t="s">
        <v>1204</v>
      </c>
      <c r="D29" s="136" t="s">
        <v>1209</v>
      </c>
      <c r="E29" s="136" t="s">
        <v>1210</v>
      </c>
      <c r="F29" s="141">
        <v>88000</v>
      </c>
      <c r="G29" s="136" t="s">
        <v>166</v>
      </c>
      <c r="H29" s="136" t="s">
        <v>1100</v>
      </c>
      <c r="I29" s="136" t="s">
        <v>298</v>
      </c>
      <c r="J29" s="136" t="s">
        <v>1205</v>
      </c>
      <c r="K29" s="136" t="s">
        <v>808</v>
      </c>
      <c r="L29" s="138" t="s">
        <v>808</v>
      </c>
      <c r="M29" s="136" t="s">
        <v>1163</v>
      </c>
      <c r="N29" s="136" t="s">
        <v>1211</v>
      </c>
      <c r="O29" s="136" t="s">
        <v>1212</v>
      </c>
      <c r="P29" s="138" t="s">
        <v>808</v>
      </c>
      <c r="Q29" s="136" t="s">
        <v>1106</v>
      </c>
      <c r="R29" s="136" t="s">
        <v>1208</v>
      </c>
      <c r="S29" s="137" t="s">
        <v>1108</v>
      </c>
      <c r="T29" s="137" t="s">
        <v>1109</v>
      </c>
      <c r="U29" s="136" t="s">
        <v>808</v>
      </c>
      <c r="V29" s="138" t="s">
        <v>808</v>
      </c>
      <c r="W29" s="138" t="s">
        <v>808</v>
      </c>
      <c r="X29" s="138" t="s">
        <v>808</v>
      </c>
      <c r="Y29" s="138" t="s">
        <v>808</v>
      </c>
      <c r="Z29" s="138" t="s">
        <v>808</v>
      </c>
      <c r="AA29" s="138" t="s">
        <v>808</v>
      </c>
      <c r="AB29" s="136" t="s">
        <v>1111</v>
      </c>
    </row>
    <row r="30" spans="1:28" s="140" customFormat="1" ht="63" x14ac:dyDescent="0.25">
      <c r="A30" s="136">
        <v>14</v>
      </c>
      <c r="B30" s="136" t="s">
        <v>1096</v>
      </c>
      <c r="C30" s="136" t="s">
        <v>1204</v>
      </c>
      <c r="D30" s="136" t="s">
        <v>1213</v>
      </c>
      <c r="E30" s="136" t="s">
        <v>1214</v>
      </c>
      <c r="F30" s="141">
        <v>44000</v>
      </c>
      <c r="G30" s="136" t="s">
        <v>166</v>
      </c>
      <c r="H30" s="136" t="s">
        <v>1100</v>
      </c>
      <c r="I30" s="136" t="s">
        <v>298</v>
      </c>
      <c r="J30" s="137" t="s">
        <v>820</v>
      </c>
      <c r="K30" s="136" t="s">
        <v>808</v>
      </c>
      <c r="L30" s="138" t="s">
        <v>808</v>
      </c>
      <c r="M30" s="136" t="s">
        <v>1206</v>
      </c>
      <c r="N30" s="136" t="s">
        <v>1207</v>
      </c>
      <c r="O30" s="136" t="s">
        <v>1215</v>
      </c>
      <c r="P30" s="138" t="s">
        <v>808</v>
      </c>
      <c r="Q30" s="136" t="s">
        <v>1106</v>
      </c>
      <c r="R30" s="136" t="s">
        <v>1208</v>
      </c>
      <c r="S30" s="137" t="s">
        <v>1108</v>
      </c>
      <c r="T30" s="137" t="s">
        <v>1109</v>
      </c>
      <c r="U30" s="136" t="s">
        <v>808</v>
      </c>
      <c r="V30" s="138" t="s">
        <v>808</v>
      </c>
      <c r="W30" s="138" t="s">
        <v>808</v>
      </c>
      <c r="X30" s="138" t="s">
        <v>808</v>
      </c>
      <c r="Y30" s="138" t="s">
        <v>808</v>
      </c>
      <c r="Z30" s="138" t="s">
        <v>808</v>
      </c>
      <c r="AA30" s="138" t="s">
        <v>808</v>
      </c>
      <c r="AB30" s="136" t="s">
        <v>1111</v>
      </c>
    </row>
    <row r="31" spans="1:28" s="140" customFormat="1" ht="94.5" x14ac:dyDescent="0.25">
      <c r="A31" s="136">
        <v>15</v>
      </c>
      <c r="B31" s="136" t="s">
        <v>1096</v>
      </c>
      <c r="C31" s="136" t="s">
        <v>1204</v>
      </c>
      <c r="D31" s="136" t="s">
        <v>1216</v>
      </c>
      <c r="E31" s="136" t="s">
        <v>1217</v>
      </c>
      <c r="F31" s="141">
        <v>44000</v>
      </c>
      <c r="G31" s="136" t="s">
        <v>166</v>
      </c>
      <c r="H31" s="136" t="s">
        <v>1100</v>
      </c>
      <c r="I31" s="136" t="s">
        <v>298</v>
      </c>
      <c r="J31" s="136" t="s">
        <v>1205</v>
      </c>
      <c r="K31" s="136" t="s">
        <v>808</v>
      </c>
      <c r="L31" s="138" t="s">
        <v>808</v>
      </c>
      <c r="M31" s="136" t="s">
        <v>1212</v>
      </c>
      <c r="N31" s="136" t="s">
        <v>1212</v>
      </c>
      <c r="O31" s="136" t="s">
        <v>1218</v>
      </c>
      <c r="P31" s="138" t="s">
        <v>808</v>
      </c>
      <c r="Q31" s="136" t="s">
        <v>1106</v>
      </c>
      <c r="R31" s="136" t="s">
        <v>1208</v>
      </c>
      <c r="S31" s="137" t="s">
        <v>1108</v>
      </c>
      <c r="T31" s="137" t="s">
        <v>1109</v>
      </c>
      <c r="U31" s="136" t="s">
        <v>808</v>
      </c>
      <c r="V31" s="138" t="s">
        <v>808</v>
      </c>
      <c r="W31" s="138" t="s">
        <v>808</v>
      </c>
      <c r="X31" s="138" t="s">
        <v>808</v>
      </c>
      <c r="Y31" s="138" t="s">
        <v>808</v>
      </c>
      <c r="Z31" s="138" t="s">
        <v>808</v>
      </c>
      <c r="AA31" s="138" t="s">
        <v>808</v>
      </c>
      <c r="AB31" s="136" t="s">
        <v>1111</v>
      </c>
    </row>
    <row r="32" spans="1:28" s="140" customFormat="1" ht="94.5" x14ac:dyDescent="0.25">
      <c r="A32" s="136">
        <v>16</v>
      </c>
      <c r="B32" s="136" t="s">
        <v>1096</v>
      </c>
      <c r="C32" s="136" t="s">
        <v>1204</v>
      </c>
      <c r="D32" s="136" t="s">
        <v>1219</v>
      </c>
      <c r="E32" s="136" t="s">
        <v>1220</v>
      </c>
      <c r="F32" s="141">
        <v>88000</v>
      </c>
      <c r="G32" s="136" t="s">
        <v>166</v>
      </c>
      <c r="H32" s="136" t="s">
        <v>1100</v>
      </c>
      <c r="I32" s="136" t="s">
        <v>298</v>
      </c>
      <c r="J32" s="136" t="s">
        <v>1205</v>
      </c>
      <c r="K32" s="136" t="s">
        <v>808</v>
      </c>
      <c r="L32" s="138" t="s">
        <v>808</v>
      </c>
      <c r="M32" s="136" t="s">
        <v>1163</v>
      </c>
      <c r="N32" s="136" t="s">
        <v>1163</v>
      </c>
      <c r="O32" s="136" t="s">
        <v>1215</v>
      </c>
      <c r="P32" s="138" t="s">
        <v>808</v>
      </c>
      <c r="Q32" s="136" t="s">
        <v>1106</v>
      </c>
      <c r="R32" s="136" t="s">
        <v>1208</v>
      </c>
      <c r="S32" s="137" t="s">
        <v>1108</v>
      </c>
      <c r="T32" s="137" t="s">
        <v>1109</v>
      </c>
      <c r="U32" s="136" t="s">
        <v>808</v>
      </c>
      <c r="V32" s="138" t="s">
        <v>808</v>
      </c>
      <c r="W32" s="138" t="s">
        <v>808</v>
      </c>
      <c r="X32" s="138" t="s">
        <v>808</v>
      </c>
      <c r="Y32" s="138" t="s">
        <v>808</v>
      </c>
      <c r="Z32" s="138" t="s">
        <v>808</v>
      </c>
      <c r="AA32" s="138" t="s">
        <v>808</v>
      </c>
      <c r="AB32" s="136" t="s">
        <v>1111</v>
      </c>
    </row>
    <row r="33" spans="1:28" s="140" customFormat="1" ht="141.75" x14ac:dyDescent="0.25">
      <c r="A33" s="136">
        <v>17</v>
      </c>
      <c r="B33" s="136" t="s">
        <v>1096</v>
      </c>
      <c r="C33" s="136" t="s">
        <v>1204</v>
      </c>
      <c r="D33" s="136" t="s">
        <v>1221</v>
      </c>
      <c r="E33" s="136" t="s">
        <v>1222</v>
      </c>
      <c r="F33" s="141">
        <v>160000</v>
      </c>
      <c r="G33" s="136" t="s">
        <v>166</v>
      </c>
      <c r="H33" s="136" t="s">
        <v>1100</v>
      </c>
      <c r="I33" s="136" t="s">
        <v>298</v>
      </c>
      <c r="J33" s="136" t="s">
        <v>1223</v>
      </c>
      <c r="K33" s="136" t="s">
        <v>808</v>
      </c>
      <c r="L33" s="138" t="s">
        <v>808</v>
      </c>
      <c r="M33" s="136" t="s">
        <v>1224</v>
      </c>
      <c r="N33" s="136" t="s">
        <v>1224</v>
      </c>
      <c r="O33" s="136" t="s">
        <v>1224</v>
      </c>
      <c r="P33" s="138" t="s">
        <v>808</v>
      </c>
      <c r="Q33" s="136" t="s">
        <v>1106</v>
      </c>
      <c r="R33" s="136" t="s">
        <v>1208</v>
      </c>
      <c r="S33" s="137" t="s">
        <v>1108</v>
      </c>
      <c r="T33" s="137" t="s">
        <v>1109</v>
      </c>
      <c r="U33" s="136" t="s">
        <v>808</v>
      </c>
      <c r="V33" s="138" t="s">
        <v>808</v>
      </c>
      <c r="W33" s="138" t="s">
        <v>808</v>
      </c>
      <c r="X33" s="138" t="s">
        <v>808</v>
      </c>
      <c r="Y33" s="138" t="s">
        <v>808</v>
      </c>
      <c r="Z33" s="138" t="s">
        <v>808</v>
      </c>
      <c r="AA33" s="138" t="s">
        <v>808</v>
      </c>
      <c r="AB33" s="136" t="s">
        <v>1111</v>
      </c>
    </row>
    <row r="34" spans="1:28" s="140" customFormat="1" ht="94.5" x14ac:dyDescent="0.25">
      <c r="A34" s="136">
        <v>18</v>
      </c>
      <c r="B34" s="136" t="s">
        <v>1096</v>
      </c>
      <c r="C34" s="136" t="s">
        <v>1204</v>
      </c>
      <c r="D34" s="136" t="s">
        <v>1225</v>
      </c>
      <c r="E34" s="136" t="s">
        <v>1220</v>
      </c>
      <c r="F34" s="141">
        <v>44000</v>
      </c>
      <c r="G34" s="136" t="s">
        <v>166</v>
      </c>
      <c r="H34" s="136" t="s">
        <v>1100</v>
      </c>
      <c r="I34" s="136" t="s">
        <v>298</v>
      </c>
      <c r="J34" s="136" t="s">
        <v>1205</v>
      </c>
      <c r="K34" s="136" t="s">
        <v>808</v>
      </c>
      <c r="L34" s="138" t="s">
        <v>808</v>
      </c>
      <c r="M34" s="136" t="s">
        <v>1163</v>
      </c>
      <c r="N34" s="136" t="s">
        <v>1163</v>
      </c>
      <c r="O34" s="136" t="s">
        <v>1226</v>
      </c>
      <c r="P34" s="138" t="s">
        <v>808</v>
      </c>
      <c r="Q34" s="136" t="s">
        <v>1106</v>
      </c>
      <c r="R34" s="136" t="s">
        <v>1208</v>
      </c>
      <c r="S34" s="137" t="s">
        <v>1108</v>
      </c>
      <c r="T34" s="137" t="s">
        <v>1109</v>
      </c>
      <c r="U34" s="136" t="s">
        <v>808</v>
      </c>
      <c r="V34" s="138" t="s">
        <v>808</v>
      </c>
      <c r="W34" s="138" t="s">
        <v>808</v>
      </c>
      <c r="X34" s="138" t="s">
        <v>808</v>
      </c>
      <c r="Y34" s="138" t="s">
        <v>808</v>
      </c>
      <c r="Z34" s="138" t="s">
        <v>808</v>
      </c>
      <c r="AA34" s="138" t="s">
        <v>808</v>
      </c>
      <c r="AB34" s="136" t="s">
        <v>1111</v>
      </c>
    </row>
    <row r="35" spans="1:28" s="140" customFormat="1" ht="94.5" x14ac:dyDescent="0.25">
      <c r="A35" s="136">
        <v>19</v>
      </c>
      <c r="B35" s="136" t="s">
        <v>1096</v>
      </c>
      <c r="C35" s="136" t="s">
        <v>1204</v>
      </c>
      <c r="D35" s="136" t="s">
        <v>1227</v>
      </c>
      <c r="E35" s="136" t="s">
        <v>1228</v>
      </c>
      <c r="F35" s="141">
        <v>44000</v>
      </c>
      <c r="G35" s="136" t="s">
        <v>166</v>
      </c>
      <c r="H35" s="136" t="s">
        <v>1100</v>
      </c>
      <c r="I35" s="136" t="s">
        <v>298</v>
      </c>
      <c r="J35" s="136" t="s">
        <v>1205</v>
      </c>
      <c r="K35" s="136" t="s">
        <v>808</v>
      </c>
      <c r="L35" s="138" t="s">
        <v>808</v>
      </c>
      <c r="M35" s="136" t="s">
        <v>1163</v>
      </c>
      <c r="N35" s="136" t="s">
        <v>1163</v>
      </c>
      <c r="O35" s="136" t="s">
        <v>1226</v>
      </c>
      <c r="P35" s="138" t="s">
        <v>808</v>
      </c>
      <c r="Q35" s="136" t="s">
        <v>1106</v>
      </c>
      <c r="R35" s="136" t="s">
        <v>1208</v>
      </c>
      <c r="S35" s="137" t="s">
        <v>1108</v>
      </c>
      <c r="T35" s="137" t="s">
        <v>1109</v>
      </c>
      <c r="U35" s="136" t="s">
        <v>808</v>
      </c>
      <c r="V35" s="138" t="s">
        <v>808</v>
      </c>
      <c r="W35" s="138" t="s">
        <v>808</v>
      </c>
      <c r="X35" s="138" t="s">
        <v>808</v>
      </c>
      <c r="Y35" s="138" t="s">
        <v>808</v>
      </c>
      <c r="Z35" s="138" t="s">
        <v>808</v>
      </c>
      <c r="AA35" s="138" t="s">
        <v>808</v>
      </c>
      <c r="AB35" s="136" t="s">
        <v>1111</v>
      </c>
    </row>
    <row r="36" spans="1:28" s="140" customFormat="1" ht="94.5" x14ac:dyDescent="0.25">
      <c r="A36" s="136">
        <v>20</v>
      </c>
      <c r="B36" s="136" t="s">
        <v>1096</v>
      </c>
      <c r="C36" s="136" t="s">
        <v>1204</v>
      </c>
      <c r="D36" s="136" t="s">
        <v>1229</v>
      </c>
      <c r="E36" s="136" t="s">
        <v>1230</v>
      </c>
      <c r="F36" s="141">
        <v>44000</v>
      </c>
      <c r="G36" s="136" t="s">
        <v>166</v>
      </c>
      <c r="H36" s="136" t="s">
        <v>1100</v>
      </c>
      <c r="I36" s="136" t="s">
        <v>298</v>
      </c>
      <c r="J36" s="136" t="s">
        <v>1205</v>
      </c>
      <c r="K36" s="136" t="s">
        <v>808</v>
      </c>
      <c r="L36" s="138" t="s">
        <v>808</v>
      </c>
      <c r="M36" s="136" t="s">
        <v>1150</v>
      </c>
      <c r="N36" s="136" t="s">
        <v>1150</v>
      </c>
      <c r="O36" s="136" t="s">
        <v>1212</v>
      </c>
      <c r="P36" s="138" t="s">
        <v>808</v>
      </c>
      <c r="Q36" s="136" t="s">
        <v>1106</v>
      </c>
      <c r="R36" s="136" t="s">
        <v>1208</v>
      </c>
      <c r="S36" s="137" t="s">
        <v>1108</v>
      </c>
      <c r="T36" s="137" t="s">
        <v>1109</v>
      </c>
      <c r="U36" s="136" t="s">
        <v>808</v>
      </c>
      <c r="V36" s="138" t="s">
        <v>808</v>
      </c>
      <c r="W36" s="138" t="s">
        <v>808</v>
      </c>
      <c r="X36" s="138" t="s">
        <v>808</v>
      </c>
      <c r="Y36" s="138" t="s">
        <v>808</v>
      </c>
      <c r="Z36" s="138" t="s">
        <v>808</v>
      </c>
      <c r="AA36" s="138" t="s">
        <v>808</v>
      </c>
      <c r="AB36" s="136" t="s">
        <v>1111</v>
      </c>
    </row>
    <row r="37" spans="1:28" s="140" customFormat="1" ht="94.5" x14ac:dyDescent="0.25">
      <c r="A37" s="136">
        <v>21</v>
      </c>
      <c r="B37" s="136" t="s">
        <v>1096</v>
      </c>
      <c r="C37" s="136" t="s">
        <v>1204</v>
      </c>
      <c r="D37" s="136" t="s">
        <v>1231</v>
      </c>
      <c r="E37" s="136" t="s">
        <v>1232</v>
      </c>
      <c r="F37" s="141">
        <v>44000</v>
      </c>
      <c r="G37" s="136" t="s">
        <v>166</v>
      </c>
      <c r="H37" s="136" t="s">
        <v>1100</v>
      </c>
      <c r="I37" s="136" t="s">
        <v>298</v>
      </c>
      <c r="J37" s="136" t="s">
        <v>1205</v>
      </c>
      <c r="K37" s="136" t="s">
        <v>808</v>
      </c>
      <c r="L37" s="138" t="s">
        <v>808</v>
      </c>
      <c r="M37" s="136" t="s">
        <v>1150</v>
      </c>
      <c r="N37" s="136" t="s">
        <v>1150</v>
      </c>
      <c r="O37" s="136" t="s">
        <v>1233</v>
      </c>
      <c r="P37" s="138" t="s">
        <v>808</v>
      </c>
      <c r="Q37" s="136" t="s">
        <v>1106</v>
      </c>
      <c r="R37" s="136" t="s">
        <v>1208</v>
      </c>
      <c r="S37" s="137" t="s">
        <v>1108</v>
      </c>
      <c r="T37" s="137" t="s">
        <v>1109</v>
      </c>
      <c r="U37" s="136" t="s">
        <v>808</v>
      </c>
      <c r="V37" s="138" t="s">
        <v>808</v>
      </c>
      <c r="W37" s="138" t="s">
        <v>808</v>
      </c>
      <c r="X37" s="138" t="s">
        <v>808</v>
      </c>
      <c r="Y37" s="138" t="s">
        <v>808</v>
      </c>
      <c r="Z37" s="138" t="s">
        <v>808</v>
      </c>
      <c r="AA37" s="138" t="s">
        <v>808</v>
      </c>
      <c r="AB37" s="136" t="s">
        <v>1111</v>
      </c>
    </row>
    <row r="38" spans="1:28" s="140" customFormat="1" ht="94.5" x14ac:dyDescent="0.25">
      <c r="A38" s="136">
        <v>22</v>
      </c>
      <c r="B38" s="136" t="s">
        <v>1096</v>
      </c>
      <c r="C38" s="136" t="s">
        <v>1204</v>
      </c>
      <c r="D38" s="136" t="s">
        <v>1234</v>
      </c>
      <c r="E38" s="136" t="s">
        <v>1235</v>
      </c>
      <c r="F38" s="141">
        <v>15794</v>
      </c>
      <c r="G38" s="136" t="s">
        <v>166</v>
      </c>
      <c r="H38" s="136" t="s">
        <v>1100</v>
      </c>
      <c r="I38" s="136" t="s">
        <v>298</v>
      </c>
      <c r="J38" s="136" t="s">
        <v>1205</v>
      </c>
      <c r="K38" s="136" t="s">
        <v>808</v>
      </c>
      <c r="L38" s="138" t="s">
        <v>808</v>
      </c>
      <c r="M38" s="136" t="s">
        <v>1233</v>
      </c>
      <c r="N38" s="136" t="s">
        <v>1233</v>
      </c>
      <c r="O38" s="136" t="s">
        <v>1233</v>
      </c>
      <c r="P38" s="138" t="s">
        <v>808</v>
      </c>
      <c r="Q38" s="136" t="s">
        <v>1106</v>
      </c>
      <c r="R38" s="136" t="s">
        <v>1208</v>
      </c>
      <c r="S38" s="137" t="s">
        <v>1108</v>
      </c>
      <c r="T38" s="137" t="s">
        <v>1109</v>
      </c>
      <c r="U38" s="136" t="s">
        <v>808</v>
      </c>
      <c r="V38" s="138" t="s">
        <v>808</v>
      </c>
      <c r="W38" s="138" t="s">
        <v>808</v>
      </c>
      <c r="X38" s="138" t="s">
        <v>808</v>
      </c>
      <c r="Y38" s="138" t="s">
        <v>808</v>
      </c>
      <c r="Z38" s="138" t="s">
        <v>808</v>
      </c>
      <c r="AA38" s="138" t="s">
        <v>808</v>
      </c>
      <c r="AB38" s="136" t="s">
        <v>1111</v>
      </c>
    </row>
    <row r="39" spans="1:28" s="140" customFormat="1" ht="94.5" x14ac:dyDescent="0.25">
      <c r="A39" s="136">
        <v>23</v>
      </c>
      <c r="B39" s="136" t="s">
        <v>1096</v>
      </c>
      <c r="C39" s="136" t="s">
        <v>1204</v>
      </c>
      <c r="D39" s="136" t="s">
        <v>1236</v>
      </c>
      <c r="E39" s="136" t="s">
        <v>1237</v>
      </c>
      <c r="F39" s="141">
        <v>22000</v>
      </c>
      <c r="G39" s="136" t="s">
        <v>166</v>
      </c>
      <c r="H39" s="136" t="s">
        <v>1100</v>
      </c>
      <c r="I39" s="136" t="s">
        <v>298</v>
      </c>
      <c r="J39" s="136" t="s">
        <v>1205</v>
      </c>
      <c r="K39" s="136" t="s">
        <v>808</v>
      </c>
      <c r="L39" s="138" t="s">
        <v>808</v>
      </c>
      <c r="M39" s="136" t="s">
        <v>1163</v>
      </c>
      <c r="N39" s="136" t="s">
        <v>1163</v>
      </c>
      <c r="O39" s="136" t="s">
        <v>1215</v>
      </c>
      <c r="P39" s="138" t="s">
        <v>808</v>
      </c>
      <c r="Q39" s="136" t="s">
        <v>1106</v>
      </c>
      <c r="R39" s="136" t="s">
        <v>1208</v>
      </c>
      <c r="S39" s="137" t="s">
        <v>1108</v>
      </c>
      <c r="T39" s="137" t="s">
        <v>1109</v>
      </c>
      <c r="U39" s="136" t="s">
        <v>808</v>
      </c>
      <c r="V39" s="138" t="s">
        <v>808</v>
      </c>
      <c r="W39" s="138" t="s">
        <v>808</v>
      </c>
      <c r="X39" s="138" t="s">
        <v>808</v>
      </c>
      <c r="Y39" s="138" t="s">
        <v>808</v>
      </c>
      <c r="Z39" s="138" t="s">
        <v>808</v>
      </c>
      <c r="AA39" s="138" t="s">
        <v>808</v>
      </c>
      <c r="AB39" s="136" t="s">
        <v>1111</v>
      </c>
    </row>
    <row r="40" spans="1:28" s="140" customFormat="1" ht="94.5" x14ac:dyDescent="0.25">
      <c r="A40" s="136">
        <v>24</v>
      </c>
      <c r="B40" s="136" t="s">
        <v>1096</v>
      </c>
      <c r="C40" s="136" t="s">
        <v>1204</v>
      </c>
      <c r="D40" s="136" t="s">
        <v>1238</v>
      </c>
      <c r="E40" s="136" t="s">
        <v>1239</v>
      </c>
      <c r="F40" s="141">
        <v>766</v>
      </c>
      <c r="G40" s="136" t="s">
        <v>166</v>
      </c>
      <c r="H40" s="136" t="s">
        <v>1100</v>
      </c>
      <c r="I40" s="136" t="s">
        <v>298</v>
      </c>
      <c r="J40" s="136" t="s">
        <v>1205</v>
      </c>
      <c r="K40" s="136" t="s">
        <v>808</v>
      </c>
      <c r="L40" s="138" t="s">
        <v>808</v>
      </c>
      <c r="M40" s="136" t="s">
        <v>1240</v>
      </c>
      <c r="N40" s="136" t="s">
        <v>1240</v>
      </c>
      <c r="O40" s="136" t="s">
        <v>1240</v>
      </c>
      <c r="P40" s="138" t="s">
        <v>808</v>
      </c>
      <c r="Q40" s="136" t="s">
        <v>1106</v>
      </c>
      <c r="R40" s="136" t="s">
        <v>1208</v>
      </c>
      <c r="S40" s="137" t="s">
        <v>1108</v>
      </c>
      <c r="T40" s="137" t="s">
        <v>1109</v>
      </c>
      <c r="U40" s="136" t="s">
        <v>808</v>
      </c>
      <c r="V40" s="138" t="s">
        <v>808</v>
      </c>
      <c r="W40" s="138" t="s">
        <v>808</v>
      </c>
      <c r="X40" s="138" t="s">
        <v>808</v>
      </c>
      <c r="Y40" s="138" t="s">
        <v>808</v>
      </c>
      <c r="Z40" s="138" t="s">
        <v>808</v>
      </c>
      <c r="AA40" s="138" t="s">
        <v>808</v>
      </c>
      <c r="AB40" s="136" t="s">
        <v>1111</v>
      </c>
    </row>
    <row r="41" spans="1:28" s="140" customFormat="1" ht="94.5" x14ac:dyDescent="0.25">
      <c r="A41" s="136">
        <v>25</v>
      </c>
      <c r="B41" s="136" t="s">
        <v>1096</v>
      </c>
      <c r="C41" s="136" t="s">
        <v>1204</v>
      </c>
      <c r="D41" s="136" t="s">
        <v>1241</v>
      </c>
      <c r="E41" s="136" t="s">
        <v>1242</v>
      </c>
      <c r="F41" s="141">
        <v>2401</v>
      </c>
      <c r="G41" s="136" t="s">
        <v>166</v>
      </c>
      <c r="H41" s="136" t="s">
        <v>144</v>
      </c>
      <c r="I41" s="136" t="s">
        <v>298</v>
      </c>
      <c r="J41" s="136" t="s">
        <v>1205</v>
      </c>
      <c r="K41" s="136" t="s">
        <v>808</v>
      </c>
      <c r="L41" s="138" t="s">
        <v>808</v>
      </c>
      <c r="M41" s="136" t="s">
        <v>1206</v>
      </c>
      <c r="N41" s="136" t="s">
        <v>1206</v>
      </c>
      <c r="O41" s="136" t="s">
        <v>1206</v>
      </c>
      <c r="P41" s="138" t="s">
        <v>808</v>
      </c>
      <c r="Q41" s="136" t="s">
        <v>1106</v>
      </c>
      <c r="R41" s="136" t="s">
        <v>1208</v>
      </c>
      <c r="S41" s="137" t="s">
        <v>1108</v>
      </c>
      <c r="T41" s="137" t="s">
        <v>1109</v>
      </c>
      <c r="U41" s="136" t="s">
        <v>808</v>
      </c>
      <c r="V41" s="138" t="s">
        <v>808</v>
      </c>
      <c r="W41" s="138" t="s">
        <v>808</v>
      </c>
      <c r="X41" s="138" t="s">
        <v>808</v>
      </c>
      <c r="Y41" s="138" t="s">
        <v>808</v>
      </c>
      <c r="Z41" s="138" t="s">
        <v>808</v>
      </c>
      <c r="AA41" s="138" t="s">
        <v>808</v>
      </c>
      <c r="AB41" s="136" t="s">
        <v>1111</v>
      </c>
    </row>
    <row r="42" spans="1:28" s="140" customFormat="1" ht="94.5" x14ac:dyDescent="0.25">
      <c r="A42" s="136">
        <v>26</v>
      </c>
      <c r="B42" s="136" t="s">
        <v>1096</v>
      </c>
      <c r="C42" s="136" t="s">
        <v>1204</v>
      </c>
      <c r="D42" s="136" t="s">
        <v>1243</v>
      </c>
      <c r="E42" s="136" t="s">
        <v>1244</v>
      </c>
      <c r="F42" s="141">
        <v>1939</v>
      </c>
      <c r="G42" s="136" t="s">
        <v>166</v>
      </c>
      <c r="H42" s="136" t="s">
        <v>144</v>
      </c>
      <c r="I42" s="136" t="s">
        <v>298</v>
      </c>
      <c r="J42" s="136" t="s">
        <v>1205</v>
      </c>
      <c r="K42" s="136" t="s">
        <v>808</v>
      </c>
      <c r="L42" s="138" t="s">
        <v>808</v>
      </c>
      <c r="M42" s="136" t="s">
        <v>1206</v>
      </c>
      <c r="N42" s="136" t="s">
        <v>1206</v>
      </c>
      <c r="O42" s="136" t="s">
        <v>1206</v>
      </c>
      <c r="P42" s="138" t="s">
        <v>808</v>
      </c>
      <c r="Q42" s="136" t="s">
        <v>1106</v>
      </c>
      <c r="R42" s="136" t="s">
        <v>1208</v>
      </c>
      <c r="S42" s="137" t="s">
        <v>1108</v>
      </c>
      <c r="T42" s="137" t="s">
        <v>1109</v>
      </c>
      <c r="U42" s="136" t="s">
        <v>808</v>
      </c>
      <c r="V42" s="138" t="s">
        <v>808</v>
      </c>
      <c r="W42" s="138" t="s">
        <v>808</v>
      </c>
      <c r="X42" s="138" t="s">
        <v>808</v>
      </c>
      <c r="Y42" s="138" t="s">
        <v>808</v>
      </c>
      <c r="Z42" s="138" t="s">
        <v>808</v>
      </c>
      <c r="AA42" s="138" t="s">
        <v>808</v>
      </c>
      <c r="AB42" s="136" t="s">
        <v>1111</v>
      </c>
    </row>
    <row r="43" spans="1:28" s="140" customFormat="1" ht="94.5" x14ac:dyDescent="0.25">
      <c r="A43" s="136">
        <v>27</v>
      </c>
      <c r="B43" s="136" t="s">
        <v>1096</v>
      </c>
      <c r="C43" s="136" t="s">
        <v>1204</v>
      </c>
      <c r="D43" s="136" t="s">
        <v>1245</v>
      </c>
      <c r="E43" s="136" t="s">
        <v>1244</v>
      </c>
      <c r="F43" s="141">
        <v>841</v>
      </c>
      <c r="G43" s="136" t="s">
        <v>166</v>
      </c>
      <c r="H43" s="136" t="s">
        <v>144</v>
      </c>
      <c r="I43" s="136" t="s">
        <v>298</v>
      </c>
      <c r="J43" s="136" t="s">
        <v>1205</v>
      </c>
      <c r="K43" s="136" t="s">
        <v>808</v>
      </c>
      <c r="L43" s="138" t="s">
        <v>808</v>
      </c>
      <c r="M43" s="136" t="s">
        <v>1206</v>
      </c>
      <c r="N43" s="136" t="s">
        <v>1206</v>
      </c>
      <c r="O43" s="136" t="s">
        <v>1206</v>
      </c>
      <c r="P43" s="138" t="s">
        <v>808</v>
      </c>
      <c r="Q43" s="136" t="s">
        <v>1106</v>
      </c>
      <c r="R43" s="136" t="s">
        <v>1208</v>
      </c>
      <c r="S43" s="137" t="s">
        <v>1108</v>
      </c>
      <c r="T43" s="137" t="s">
        <v>1109</v>
      </c>
      <c r="U43" s="136" t="s">
        <v>808</v>
      </c>
      <c r="V43" s="138" t="s">
        <v>808</v>
      </c>
      <c r="W43" s="138" t="s">
        <v>808</v>
      </c>
      <c r="X43" s="138" t="s">
        <v>808</v>
      </c>
      <c r="Y43" s="138" t="s">
        <v>808</v>
      </c>
      <c r="Z43" s="138" t="s">
        <v>808</v>
      </c>
      <c r="AA43" s="138" t="s">
        <v>808</v>
      </c>
      <c r="AB43" s="136" t="s">
        <v>1111</v>
      </c>
    </row>
    <row r="44" spans="1:28" s="140" customFormat="1" ht="94.5" x14ac:dyDescent="0.25">
      <c r="A44" s="136">
        <v>28</v>
      </c>
      <c r="B44" s="136" t="s">
        <v>1096</v>
      </c>
      <c r="C44" s="136" t="s">
        <v>1204</v>
      </c>
      <c r="D44" s="136" t="s">
        <v>1246</v>
      </c>
      <c r="E44" s="136" t="s">
        <v>1247</v>
      </c>
      <c r="F44" s="141">
        <v>25023</v>
      </c>
      <c r="G44" s="136" t="s">
        <v>166</v>
      </c>
      <c r="H44" s="136" t="s">
        <v>144</v>
      </c>
      <c r="I44" s="136" t="s">
        <v>298</v>
      </c>
      <c r="J44" s="136" t="s">
        <v>1205</v>
      </c>
      <c r="K44" s="136" t="s">
        <v>808</v>
      </c>
      <c r="L44" s="138" t="s">
        <v>808</v>
      </c>
      <c r="M44" s="136" t="s">
        <v>1248</v>
      </c>
      <c r="N44" s="136" t="s">
        <v>1248</v>
      </c>
      <c r="O44" s="136" t="s">
        <v>1248</v>
      </c>
      <c r="P44" s="138" t="s">
        <v>808</v>
      </c>
      <c r="Q44" s="136" t="s">
        <v>1106</v>
      </c>
      <c r="R44" s="136" t="s">
        <v>1208</v>
      </c>
      <c r="S44" s="137" t="s">
        <v>1108</v>
      </c>
      <c r="T44" s="137" t="s">
        <v>1109</v>
      </c>
      <c r="U44" s="136" t="s">
        <v>808</v>
      </c>
      <c r="V44" s="138" t="s">
        <v>808</v>
      </c>
      <c r="W44" s="138" t="s">
        <v>808</v>
      </c>
      <c r="X44" s="138" t="s">
        <v>808</v>
      </c>
      <c r="Y44" s="138" t="s">
        <v>808</v>
      </c>
      <c r="Z44" s="138" t="s">
        <v>808</v>
      </c>
      <c r="AA44" s="138" t="s">
        <v>808</v>
      </c>
      <c r="AB44" s="136" t="s">
        <v>1111</v>
      </c>
    </row>
    <row r="45" spans="1:28" s="140" customFormat="1" ht="94.5" x14ac:dyDescent="0.25">
      <c r="A45" s="136">
        <v>29</v>
      </c>
      <c r="B45" s="136" t="s">
        <v>1096</v>
      </c>
      <c r="C45" s="136" t="s">
        <v>1204</v>
      </c>
      <c r="D45" s="136" t="s">
        <v>1249</v>
      </c>
      <c r="E45" s="136" t="s">
        <v>1250</v>
      </c>
      <c r="F45" s="141">
        <v>22000</v>
      </c>
      <c r="G45" s="136" t="s">
        <v>166</v>
      </c>
      <c r="H45" s="136" t="s">
        <v>144</v>
      </c>
      <c r="I45" s="136" t="s">
        <v>298</v>
      </c>
      <c r="J45" s="137" t="s">
        <v>1205</v>
      </c>
      <c r="K45" s="136" t="s">
        <v>808</v>
      </c>
      <c r="L45" s="138" t="s">
        <v>808</v>
      </c>
      <c r="M45" s="136" t="s">
        <v>1233</v>
      </c>
      <c r="N45" s="136" t="s">
        <v>1233</v>
      </c>
      <c r="O45" s="136" t="s">
        <v>1233</v>
      </c>
      <c r="P45" s="138" t="s">
        <v>808</v>
      </c>
      <c r="Q45" s="137" t="s">
        <v>1106</v>
      </c>
      <c r="R45" s="137" t="s">
        <v>1208</v>
      </c>
      <c r="S45" s="137" t="s">
        <v>1108</v>
      </c>
      <c r="T45" s="137" t="s">
        <v>1109</v>
      </c>
      <c r="U45" s="136" t="s">
        <v>808</v>
      </c>
      <c r="V45" s="138" t="s">
        <v>808</v>
      </c>
      <c r="W45" s="138" t="s">
        <v>808</v>
      </c>
      <c r="X45" s="138" t="s">
        <v>808</v>
      </c>
      <c r="Y45" s="138" t="s">
        <v>808</v>
      </c>
      <c r="Z45" s="138" t="s">
        <v>808</v>
      </c>
      <c r="AA45" s="138" t="s">
        <v>808</v>
      </c>
      <c r="AB45" s="136" t="s">
        <v>1111</v>
      </c>
    </row>
    <row r="46" spans="1:28" s="140" customFormat="1" ht="94.5" hidden="1" outlineLevel="1" x14ac:dyDescent="0.25">
      <c r="A46" s="136"/>
      <c r="B46" s="136" t="s">
        <v>1096</v>
      </c>
      <c r="C46" s="136" t="s">
        <v>1204</v>
      </c>
      <c r="D46" s="138" t="s">
        <v>1251</v>
      </c>
      <c r="E46" s="136" t="s">
        <v>1252</v>
      </c>
      <c r="F46" s="143">
        <v>44000</v>
      </c>
      <c r="G46" s="136" t="s">
        <v>166</v>
      </c>
      <c r="H46" s="136" t="s">
        <v>144</v>
      </c>
      <c r="I46" s="136" t="s">
        <v>298</v>
      </c>
      <c r="J46" s="137" t="s">
        <v>1205</v>
      </c>
      <c r="K46" s="136" t="s">
        <v>808</v>
      </c>
      <c r="L46" s="138" t="s">
        <v>808</v>
      </c>
      <c r="M46" s="138" t="s">
        <v>167</v>
      </c>
      <c r="N46" s="138" t="s">
        <v>167</v>
      </c>
      <c r="O46" s="138" t="s">
        <v>167</v>
      </c>
      <c r="P46" s="138" t="s">
        <v>167</v>
      </c>
      <c r="Q46" s="138" t="s">
        <v>167</v>
      </c>
      <c r="R46" s="138" t="s">
        <v>167</v>
      </c>
      <c r="S46" s="138" t="s">
        <v>167</v>
      </c>
      <c r="T46" s="138" t="s">
        <v>167</v>
      </c>
      <c r="U46" s="138" t="s">
        <v>167</v>
      </c>
      <c r="V46" s="138" t="s">
        <v>167</v>
      </c>
      <c r="W46" s="138" t="s">
        <v>167</v>
      </c>
      <c r="X46" s="138" t="s">
        <v>167</v>
      </c>
      <c r="Y46" s="138" t="s">
        <v>167</v>
      </c>
      <c r="Z46" s="138" t="s">
        <v>167</v>
      </c>
      <c r="AA46" s="138" t="s">
        <v>167</v>
      </c>
      <c r="AB46" s="138" t="s">
        <v>220</v>
      </c>
    </row>
    <row r="47" spans="1:28" s="140" customFormat="1" ht="94.5" hidden="1" outlineLevel="1" x14ac:dyDescent="0.25">
      <c r="A47" s="136"/>
      <c r="B47" s="136" t="s">
        <v>1096</v>
      </c>
      <c r="C47" s="136" t="s">
        <v>1204</v>
      </c>
      <c r="D47" s="136" t="s">
        <v>1253</v>
      </c>
      <c r="E47" s="136" t="s">
        <v>1220</v>
      </c>
      <c r="F47" s="141">
        <v>44000</v>
      </c>
      <c r="G47" s="136" t="s">
        <v>166</v>
      </c>
      <c r="H47" s="136" t="s">
        <v>144</v>
      </c>
      <c r="I47" s="136" t="s">
        <v>298</v>
      </c>
      <c r="J47" s="137" t="s">
        <v>1205</v>
      </c>
      <c r="K47" s="136" t="s">
        <v>808</v>
      </c>
      <c r="L47" s="138" t="s">
        <v>808</v>
      </c>
      <c r="M47" s="138" t="s">
        <v>167</v>
      </c>
      <c r="N47" s="138" t="s">
        <v>167</v>
      </c>
      <c r="O47" s="138" t="s">
        <v>167</v>
      </c>
      <c r="P47" s="138" t="s">
        <v>167</v>
      </c>
      <c r="Q47" s="138" t="s">
        <v>167</v>
      </c>
      <c r="R47" s="138" t="s">
        <v>167</v>
      </c>
      <c r="S47" s="138" t="s">
        <v>167</v>
      </c>
      <c r="T47" s="138" t="s">
        <v>167</v>
      </c>
      <c r="U47" s="138" t="s">
        <v>167</v>
      </c>
      <c r="V47" s="138" t="s">
        <v>167</v>
      </c>
      <c r="W47" s="138" t="s">
        <v>167</v>
      </c>
      <c r="X47" s="138" t="s">
        <v>167</v>
      </c>
      <c r="Y47" s="138" t="s">
        <v>167</v>
      </c>
      <c r="Z47" s="138" t="s">
        <v>167</v>
      </c>
      <c r="AA47" s="138" t="s">
        <v>167</v>
      </c>
      <c r="AB47" s="138" t="s">
        <v>220</v>
      </c>
    </row>
    <row r="48" spans="1:28" s="140" customFormat="1" ht="94.5" hidden="1" outlineLevel="1" x14ac:dyDescent="0.25">
      <c r="A48" s="136"/>
      <c r="B48" s="136" t="s">
        <v>1096</v>
      </c>
      <c r="C48" s="136" t="s">
        <v>1204</v>
      </c>
      <c r="D48" s="136" t="s">
        <v>1254</v>
      </c>
      <c r="E48" s="136" t="s">
        <v>1217</v>
      </c>
      <c r="F48" s="141">
        <v>44000</v>
      </c>
      <c r="G48" s="136" t="s">
        <v>166</v>
      </c>
      <c r="H48" s="136" t="s">
        <v>144</v>
      </c>
      <c r="I48" s="136" t="s">
        <v>298</v>
      </c>
      <c r="J48" s="137" t="s">
        <v>1205</v>
      </c>
      <c r="K48" s="136" t="s">
        <v>808</v>
      </c>
      <c r="L48" s="138" t="s">
        <v>808</v>
      </c>
      <c r="M48" s="138" t="s">
        <v>167</v>
      </c>
      <c r="N48" s="138" t="s">
        <v>167</v>
      </c>
      <c r="O48" s="138" t="s">
        <v>167</v>
      </c>
      <c r="P48" s="138" t="s">
        <v>167</v>
      </c>
      <c r="Q48" s="138" t="s">
        <v>167</v>
      </c>
      <c r="R48" s="138" t="s">
        <v>167</v>
      </c>
      <c r="S48" s="138" t="s">
        <v>167</v>
      </c>
      <c r="T48" s="138" t="s">
        <v>167</v>
      </c>
      <c r="U48" s="138" t="s">
        <v>167</v>
      </c>
      <c r="V48" s="138" t="s">
        <v>167</v>
      </c>
      <c r="W48" s="138" t="s">
        <v>167</v>
      </c>
      <c r="X48" s="138" t="s">
        <v>167</v>
      </c>
      <c r="Y48" s="138" t="s">
        <v>167</v>
      </c>
      <c r="Z48" s="138" t="s">
        <v>167</v>
      </c>
      <c r="AA48" s="138" t="s">
        <v>167</v>
      </c>
      <c r="AB48" s="138" t="s">
        <v>220</v>
      </c>
    </row>
    <row r="49" spans="1:28" s="140" customFormat="1" ht="94.5" hidden="1" outlineLevel="1" x14ac:dyDescent="0.25">
      <c r="A49" s="136"/>
      <c r="B49" s="136" t="s">
        <v>1096</v>
      </c>
      <c r="C49" s="136" t="s">
        <v>1204</v>
      </c>
      <c r="D49" s="136" t="s">
        <v>1255</v>
      </c>
      <c r="E49" s="136" t="s">
        <v>1256</v>
      </c>
      <c r="F49" s="141">
        <v>80000</v>
      </c>
      <c r="G49" s="136" t="s">
        <v>166</v>
      </c>
      <c r="H49" s="136" t="s">
        <v>144</v>
      </c>
      <c r="I49" s="136" t="s">
        <v>298</v>
      </c>
      <c r="J49" s="137" t="s">
        <v>1205</v>
      </c>
      <c r="K49" s="136" t="s">
        <v>808</v>
      </c>
      <c r="L49" s="138" t="s">
        <v>808</v>
      </c>
      <c r="M49" s="138" t="s">
        <v>167</v>
      </c>
      <c r="N49" s="138" t="s">
        <v>167</v>
      </c>
      <c r="O49" s="138" t="s">
        <v>167</v>
      </c>
      <c r="P49" s="138" t="s">
        <v>167</v>
      </c>
      <c r="Q49" s="138" t="s">
        <v>167</v>
      </c>
      <c r="R49" s="138" t="s">
        <v>167</v>
      </c>
      <c r="S49" s="138" t="s">
        <v>167</v>
      </c>
      <c r="T49" s="138" t="s">
        <v>167</v>
      </c>
      <c r="U49" s="138" t="s">
        <v>167</v>
      </c>
      <c r="V49" s="138" t="s">
        <v>167</v>
      </c>
      <c r="W49" s="138" t="s">
        <v>167</v>
      </c>
      <c r="X49" s="138" t="s">
        <v>167</v>
      </c>
      <c r="Y49" s="138" t="s">
        <v>167</v>
      </c>
      <c r="Z49" s="138" t="s">
        <v>167</v>
      </c>
      <c r="AA49" s="138" t="s">
        <v>167</v>
      </c>
      <c r="AB49" s="138" t="s">
        <v>220</v>
      </c>
    </row>
    <row r="50" spans="1:28" s="140" customFormat="1" ht="94.5" hidden="1" outlineLevel="1" x14ac:dyDescent="0.25">
      <c r="A50" s="136"/>
      <c r="B50" s="136" t="s">
        <v>1096</v>
      </c>
      <c r="C50" s="136" t="s">
        <v>1204</v>
      </c>
      <c r="D50" s="136" t="s">
        <v>1257</v>
      </c>
      <c r="E50" s="136" t="s">
        <v>1258</v>
      </c>
      <c r="F50" s="143">
        <v>44000</v>
      </c>
      <c r="G50" s="136" t="s">
        <v>166</v>
      </c>
      <c r="H50" s="136" t="s">
        <v>144</v>
      </c>
      <c r="I50" s="136" t="s">
        <v>298</v>
      </c>
      <c r="J50" s="137" t="s">
        <v>1205</v>
      </c>
      <c r="K50" s="136" t="s">
        <v>808</v>
      </c>
      <c r="L50" s="138" t="s">
        <v>808</v>
      </c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6"/>
      <c r="Y50" s="136"/>
      <c r="Z50" s="136"/>
      <c r="AA50" s="136"/>
      <c r="AB50" s="138" t="s">
        <v>220</v>
      </c>
    </row>
    <row r="51" spans="1:28" s="140" customFormat="1" ht="157.5" collapsed="1" x14ac:dyDescent="0.25">
      <c r="A51" s="136">
        <v>30</v>
      </c>
      <c r="B51" s="136" t="s">
        <v>1096</v>
      </c>
      <c r="C51" s="136" t="s">
        <v>1259</v>
      </c>
      <c r="D51" s="136" t="s">
        <v>1264</v>
      </c>
      <c r="E51" s="136" t="s">
        <v>1265</v>
      </c>
      <c r="F51" s="143">
        <v>5000</v>
      </c>
      <c r="G51" s="136" t="s">
        <v>166</v>
      </c>
      <c r="H51" s="136" t="s">
        <v>1100</v>
      </c>
      <c r="I51" s="136" t="s">
        <v>298</v>
      </c>
      <c r="J51" s="137" t="s">
        <v>1260</v>
      </c>
      <c r="K51" s="138" t="s">
        <v>808</v>
      </c>
      <c r="L51" s="138" t="s">
        <v>808</v>
      </c>
      <c r="M51" s="136" t="s">
        <v>1266</v>
      </c>
      <c r="N51" s="136" t="s">
        <v>1267</v>
      </c>
      <c r="O51" s="136" t="s">
        <v>1268</v>
      </c>
      <c r="P51" s="138" t="s">
        <v>808</v>
      </c>
      <c r="Q51" s="138" t="s">
        <v>1261</v>
      </c>
      <c r="R51" s="137" t="s">
        <v>1262</v>
      </c>
      <c r="S51" s="137" t="s">
        <v>1108</v>
      </c>
      <c r="T51" s="137" t="s">
        <v>1109</v>
      </c>
      <c r="U51" s="136" t="s">
        <v>1263</v>
      </c>
      <c r="V51" s="138" t="s">
        <v>808</v>
      </c>
      <c r="W51" s="138" t="s">
        <v>808</v>
      </c>
      <c r="X51" s="138" t="s">
        <v>1269</v>
      </c>
      <c r="Y51" s="138" t="s">
        <v>1270</v>
      </c>
      <c r="Z51" s="138" t="s">
        <v>808</v>
      </c>
      <c r="AA51" s="138" t="s">
        <v>1172</v>
      </c>
      <c r="AB51" s="138" t="s">
        <v>1111</v>
      </c>
    </row>
    <row r="52" spans="1:28" s="140" customFormat="1" ht="157.5" x14ac:dyDescent="0.25">
      <c r="A52" s="136">
        <v>31</v>
      </c>
      <c r="B52" s="136" t="s">
        <v>1096</v>
      </c>
      <c r="C52" s="136" t="s">
        <v>1259</v>
      </c>
      <c r="D52" s="136" t="s">
        <v>1271</v>
      </c>
      <c r="E52" s="136" t="s">
        <v>1265</v>
      </c>
      <c r="F52" s="143">
        <v>5000</v>
      </c>
      <c r="G52" s="136" t="s">
        <v>166</v>
      </c>
      <c r="H52" s="136" t="s">
        <v>1100</v>
      </c>
      <c r="I52" s="136" t="s">
        <v>298</v>
      </c>
      <c r="J52" s="137" t="s">
        <v>1260</v>
      </c>
      <c r="K52" s="138" t="s">
        <v>808</v>
      </c>
      <c r="L52" s="138" t="s">
        <v>808</v>
      </c>
      <c r="M52" s="136" t="s">
        <v>1266</v>
      </c>
      <c r="N52" s="136" t="s">
        <v>1267</v>
      </c>
      <c r="O52" s="136" t="s">
        <v>1268</v>
      </c>
      <c r="P52" s="138" t="s">
        <v>808</v>
      </c>
      <c r="Q52" s="138" t="s">
        <v>1261</v>
      </c>
      <c r="R52" s="137" t="s">
        <v>1262</v>
      </c>
      <c r="S52" s="137" t="s">
        <v>1108</v>
      </c>
      <c r="T52" s="137" t="s">
        <v>1109</v>
      </c>
      <c r="U52" s="136" t="s">
        <v>1263</v>
      </c>
      <c r="V52" s="138" t="s">
        <v>808</v>
      </c>
      <c r="W52" s="138" t="s">
        <v>808</v>
      </c>
      <c r="X52" s="138" t="s">
        <v>1269</v>
      </c>
      <c r="Y52" s="138" t="s">
        <v>1270</v>
      </c>
      <c r="Z52" s="138" t="s">
        <v>808</v>
      </c>
      <c r="AA52" s="138" t="s">
        <v>1172</v>
      </c>
      <c r="AB52" s="138" t="s">
        <v>1111</v>
      </c>
    </row>
    <row r="53" spans="1:28" s="140" customFormat="1" ht="78.75" x14ac:dyDescent="0.25">
      <c r="A53" s="136">
        <v>32</v>
      </c>
      <c r="B53" s="136" t="s">
        <v>1096</v>
      </c>
      <c r="C53" s="136" t="s">
        <v>1259</v>
      </c>
      <c r="D53" s="137" t="s">
        <v>2208</v>
      </c>
      <c r="E53" s="136" t="s">
        <v>2209</v>
      </c>
      <c r="F53" s="143">
        <v>1865</v>
      </c>
      <c r="G53" s="136" t="s">
        <v>1272</v>
      </c>
      <c r="H53" s="136" t="s">
        <v>2210</v>
      </c>
      <c r="I53" s="136" t="s">
        <v>1273</v>
      </c>
      <c r="J53" s="137" t="s">
        <v>2211</v>
      </c>
      <c r="K53" s="137" t="s">
        <v>1203</v>
      </c>
      <c r="L53" s="137" t="s">
        <v>2212</v>
      </c>
      <c r="M53" s="136" t="s">
        <v>2213</v>
      </c>
      <c r="N53" s="137" t="s">
        <v>2214</v>
      </c>
      <c r="O53" s="138" t="s">
        <v>808</v>
      </c>
      <c r="P53" s="136" t="s">
        <v>2215</v>
      </c>
      <c r="Q53" s="138" t="s">
        <v>1261</v>
      </c>
      <c r="R53" s="137" t="s">
        <v>1262</v>
      </c>
      <c r="S53" s="137" t="s">
        <v>1108</v>
      </c>
      <c r="T53" s="137" t="s">
        <v>1109</v>
      </c>
      <c r="U53" s="136" t="s">
        <v>2216</v>
      </c>
      <c r="V53" s="138" t="s">
        <v>808</v>
      </c>
      <c r="W53" s="138" t="s">
        <v>808</v>
      </c>
      <c r="X53" s="138" t="s">
        <v>167</v>
      </c>
      <c r="Y53" s="138" t="s">
        <v>167</v>
      </c>
      <c r="Z53" s="138" t="s">
        <v>167</v>
      </c>
      <c r="AA53" s="138" t="s">
        <v>1172</v>
      </c>
      <c r="AB53" s="138" t="s">
        <v>1111</v>
      </c>
    </row>
    <row r="54" spans="1:28" s="140" customFormat="1" ht="63" x14ac:dyDescent="0.25">
      <c r="A54" s="136">
        <v>33</v>
      </c>
      <c r="B54" s="136" t="s">
        <v>1096</v>
      </c>
      <c r="C54" s="136" t="s">
        <v>1259</v>
      </c>
      <c r="D54" s="137" t="s">
        <v>2371</v>
      </c>
      <c r="E54" s="136" t="s">
        <v>2372</v>
      </c>
      <c r="F54" s="143">
        <v>200000</v>
      </c>
      <c r="G54" s="136" t="s">
        <v>1272</v>
      </c>
      <c r="H54" s="136" t="s">
        <v>2373</v>
      </c>
      <c r="I54" s="136" t="s">
        <v>166</v>
      </c>
      <c r="J54" s="137" t="s">
        <v>808</v>
      </c>
      <c r="K54" s="137" t="s">
        <v>808</v>
      </c>
      <c r="L54" s="137" t="s">
        <v>808</v>
      </c>
      <c r="M54" s="136"/>
      <c r="N54" s="137"/>
      <c r="O54" s="138"/>
      <c r="P54" s="136"/>
      <c r="Q54" s="138"/>
      <c r="R54" s="137" t="s">
        <v>1262</v>
      </c>
      <c r="S54" s="137" t="s">
        <v>1108</v>
      </c>
      <c r="T54" s="137" t="s">
        <v>1109</v>
      </c>
      <c r="U54" s="136" t="s">
        <v>808</v>
      </c>
      <c r="V54" s="138" t="s">
        <v>808</v>
      </c>
      <c r="W54" s="138" t="s">
        <v>808</v>
      </c>
      <c r="X54" s="138" t="s">
        <v>808</v>
      </c>
      <c r="Y54" s="138" t="s">
        <v>808</v>
      </c>
      <c r="Z54" s="138" t="s">
        <v>808</v>
      </c>
      <c r="AA54" s="138" t="s">
        <v>808</v>
      </c>
      <c r="AB54" s="138" t="s">
        <v>1111</v>
      </c>
    </row>
    <row r="55" spans="1:28" s="140" customFormat="1" ht="63" hidden="1" outlineLevel="1" x14ac:dyDescent="0.25">
      <c r="A55" s="136">
        <v>34</v>
      </c>
      <c r="B55" s="136" t="s">
        <v>1096</v>
      </c>
      <c r="C55" s="136" t="s">
        <v>1259</v>
      </c>
      <c r="D55" s="137" t="s">
        <v>2321</v>
      </c>
      <c r="E55" s="136" t="s">
        <v>2372</v>
      </c>
      <c r="F55" s="143">
        <v>150000</v>
      </c>
      <c r="G55" s="136" t="s">
        <v>1272</v>
      </c>
      <c r="H55" s="136" t="s">
        <v>2373</v>
      </c>
      <c r="I55" s="136" t="s">
        <v>166</v>
      </c>
      <c r="J55" s="137" t="s">
        <v>808</v>
      </c>
      <c r="K55" s="137" t="s">
        <v>808</v>
      </c>
      <c r="L55" s="137" t="s">
        <v>808</v>
      </c>
      <c r="M55" s="136"/>
      <c r="N55" s="137"/>
      <c r="O55" s="138"/>
      <c r="P55" s="136"/>
      <c r="Q55" s="138"/>
      <c r="R55" s="137" t="s">
        <v>1262</v>
      </c>
      <c r="S55" s="137" t="s">
        <v>1108</v>
      </c>
      <c r="T55" s="137" t="s">
        <v>1109</v>
      </c>
      <c r="U55" s="136" t="s">
        <v>808</v>
      </c>
      <c r="V55" s="138" t="s">
        <v>808</v>
      </c>
      <c r="W55" s="138" t="s">
        <v>808</v>
      </c>
      <c r="X55" s="138" t="s">
        <v>808</v>
      </c>
      <c r="Y55" s="138" t="s">
        <v>808</v>
      </c>
      <c r="Z55" s="138" t="s">
        <v>808</v>
      </c>
      <c r="AA55" s="138" t="s">
        <v>808</v>
      </c>
      <c r="AB55" s="138" t="s">
        <v>1111</v>
      </c>
    </row>
    <row r="56" spans="1:28" s="140" customFormat="1" ht="63" hidden="1" outlineLevel="1" x14ac:dyDescent="0.25">
      <c r="A56" s="136">
        <v>35</v>
      </c>
      <c r="B56" s="136" t="s">
        <v>1096</v>
      </c>
      <c r="C56" s="136" t="s">
        <v>1259</v>
      </c>
      <c r="D56" s="136" t="s">
        <v>2217</v>
      </c>
      <c r="E56" s="136" t="s">
        <v>2218</v>
      </c>
      <c r="F56" s="143">
        <v>1500</v>
      </c>
      <c r="G56" s="136" t="s">
        <v>1272</v>
      </c>
      <c r="H56" s="136" t="s">
        <v>2219</v>
      </c>
      <c r="I56" s="136" t="s">
        <v>1273</v>
      </c>
      <c r="J56" s="137" t="s">
        <v>2220</v>
      </c>
      <c r="K56" s="138" t="s">
        <v>808</v>
      </c>
      <c r="L56" s="138" t="s">
        <v>2221</v>
      </c>
      <c r="M56" s="136" t="s">
        <v>2213</v>
      </c>
      <c r="N56" s="137" t="s">
        <v>2214</v>
      </c>
      <c r="O56" s="138" t="s">
        <v>808</v>
      </c>
      <c r="P56" s="136" t="s">
        <v>2215</v>
      </c>
      <c r="Q56" s="138" t="s">
        <v>1261</v>
      </c>
      <c r="R56" s="137" t="s">
        <v>1262</v>
      </c>
      <c r="S56" s="137" t="s">
        <v>1108</v>
      </c>
      <c r="T56" s="137" t="s">
        <v>1109</v>
      </c>
      <c r="U56" s="136" t="s">
        <v>2216</v>
      </c>
      <c r="V56" s="138" t="s">
        <v>808</v>
      </c>
      <c r="W56" s="138" t="s">
        <v>808</v>
      </c>
      <c r="X56" s="138" t="s">
        <v>808</v>
      </c>
      <c r="Y56" s="138" t="s">
        <v>808</v>
      </c>
      <c r="Z56" s="138" t="s">
        <v>808</v>
      </c>
      <c r="AA56" s="138" t="s">
        <v>1172</v>
      </c>
      <c r="AB56" s="138" t="s">
        <v>1111</v>
      </c>
    </row>
    <row r="57" spans="1:28" s="140" customFormat="1" ht="94.5" hidden="1" outlineLevel="1" x14ac:dyDescent="0.25">
      <c r="A57" s="136"/>
      <c r="B57" s="136" t="s">
        <v>1096</v>
      </c>
      <c r="C57" s="136" t="s">
        <v>1259</v>
      </c>
      <c r="D57" s="136" t="s">
        <v>1274</v>
      </c>
      <c r="E57" s="136"/>
      <c r="F57" s="143"/>
      <c r="G57" s="136"/>
      <c r="H57" s="136"/>
      <c r="I57" s="136"/>
      <c r="J57" s="137"/>
      <c r="K57" s="138"/>
      <c r="L57" s="138"/>
      <c r="M57" s="138"/>
      <c r="N57" s="138"/>
      <c r="O57" s="138"/>
      <c r="P57" s="138"/>
      <c r="Q57" s="138"/>
      <c r="R57" s="137"/>
      <c r="S57" s="137"/>
      <c r="T57" s="137"/>
      <c r="U57" s="136"/>
      <c r="V57" s="138"/>
      <c r="W57" s="138"/>
      <c r="X57" s="138"/>
      <c r="Y57" s="138"/>
      <c r="Z57" s="138"/>
      <c r="AA57" s="138"/>
      <c r="AB57" s="138"/>
    </row>
    <row r="58" spans="1:28" s="140" customFormat="1" ht="47.25" hidden="1" outlineLevel="1" x14ac:dyDescent="0.25">
      <c r="A58" s="136"/>
      <c r="B58" s="136" t="s">
        <v>1096</v>
      </c>
      <c r="C58" s="137" t="s">
        <v>1275</v>
      </c>
      <c r="D58" s="136"/>
      <c r="E58" s="137"/>
      <c r="F58" s="143" t="s">
        <v>1277</v>
      </c>
      <c r="G58" s="137"/>
      <c r="H58" s="137"/>
      <c r="I58" s="137"/>
      <c r="J58" s="137"/>
      <c r="K58" s="138"/>
      <c r="L58" s="138"/>
      <c r="M58" s="137"/>
      <c r="N58" s="138"/>
      <c r="O58" s="137"/>
      <c r="P58" s="138"/>
      <c r="Q58" s="137"/>
      <c r="R58" s="137"/>
      <c r="S58" s="137"/>
      <c r="T58" s="137"/>
      <c r="U58" s="137"/>
      <c r="V58" s="138"/>
      <c r="W58" s="138"/>
      <c r="X58" s="138"/>
      <c r="Y58" s="138"/>
      <c r="Z58" s="137"/>
      <c r="AA58" s="137"/>
      <c r="AB58" s="137"/>
    </row>
    <row r="59" spans="1:28" s="142" customFormat="1" ht="47.25" hidden="1" outlineLevel="1" x14ac:dyDescent="0.25">
      <c r="A59" s="136"/>
      <c r="B59" s="136" t="s">
        <v>1096</v>
      </c>
      <c r="C59" s="137" t="s">
        <v>1275</v>
      </c>
      <c r="D59" s="136"/>
      <c r="E59" s="137"/>
      <c r="F59" s="143" t="s">
        <v>1278</v>
      </c>
      <c r="G59" s="137"/>
      <c r="H59" s="137"/>
      <c r="I59" s="137"/>
      <c r="J59" s="137"/>
      <c r="K59" s="138"/>
      <c r="L59" s="138"/>
      <c r="M59" s="137"/>
      <c r="N59" s="138"/>
      <c r="O59" s="137"/>
      <c r="P59" s="138"/>
      <c r="Q59" s="137"/>
      <c r="R59" s="137"/>
      <c r="S59" s="137"/>
      <c r="T59" s="137"/>
      <c r="U59" s="137"/>
      <c r="V59" s="138"/>
      <c r="W59" s="138"/>
      <c r="X59" s="138"/>
      <c r="Y59" s="138"/>
      <c r="Z59" s="137"/>
      <c r="AA59" s="137"/>
      <c r="AB59" s="137"/>
    </row>
    <row r="60" spans="1:28" s="142" customFormat="1" ht="47.25" hidden="1" outlineLevel="1" x14ac:dyDescent="0.25">
      <c r="A60" s="136"/>
      <c r="B60" s="136" t="s">
        <v>1096</v>
      </c>
      <c r="C60" s="137" t="s">
        <v>1275</v>
      </c>
      <c r="D60" s="136"/>
      <c r="E60" s="137"/>
      <c r="F60" s="143" t="s">
        <v>1279</v>
      </c>
      <c r="G60" s="137"/>
      <c r="H60" s="137"/>
      <c r="I60" s="137"/>
      <c r="J60" s="137"/>
      <c r="K60" s="138"/>
      <c r="L60" s="138"/>
      <c r="M60" s="137"/>
      <c r="N60" s="138"/>
      <c r="O60" s="137"/>
      <c r="P60" s="138"/>
      <c r="Q60" s="137"/>
      <c r="R60" s="137"/>
      <c r="S60" s="137"/>
      <c r="T60" s="137"/>
      <c r="U60" s="137"/>
      <c r="V60" s="138"/>
      <c r="W60" s="138"/>
      <c r="X60" s="138"/>
      <c r="Y60" s="138"/>
      <c r="Z60" s="137"/>
      <c r="AA60" s="137"/>
      <c r="AB60" s="137"/>
    </row>
    <row r="61" spans="1:28" s="142" customFormat="1" ht="47.25" hidden="1" outlineLevel="1" x14ac:dyDescent="0.25">
      <c r="A61" s="136"/>
      <c r="B61" s="136" t="s">
        <v>1096</v>
      </c>
      <c r="C61" s="136" t="s">
        <v>1013</v>
      </c>
      <c r="D61" s="136" t="s">
        <v>1280</v>
      </c>
      <c r="E61" s="136" t="s">
        <v>1281</v>
      </c>
      <c r="F61" s="141" t="s">
        <v>1282</v>
      </c>
      <c r="G61" s="136" t="s">
        <v>1160</v>
      </c>
      <c r="H61" s="136" t="s">
        <v>1283</v>
      </c>
      <c r="I61" s="136" t="s">
        <v>431</v>
      </c>
      <c r="J61" s="137" t="s">
        <v>820</v>
      </c>
      <c r="K61" s="138" t="s">
        <v>808</v>
      </c>
      <c r="L61" s="138" t="s">
        <v>808</v>
      </c>
      <c r="M61" s="138" t="s">
        <v>808</v>
      </c>
      <c r="N61" s="138" t="s">
        <v>808</v>
      </c>
      <c r="O61" s="138" t="s">
        <v>808</v>
      </c>
      <c r="P61" s="138" t="s">
        <v>808</v>
      </c>
      <c r="Q61" s="138" t="s">
        <v>808</v>
      </c>
      <c r="R61" s="138" t="s">
        <v>808</v>
      </c>
      <c r="S61" s="138" t="s">
        <v>808</v>
      </c>
      <c r="T61" s="138" t="s">
        <v>808</v>
      </c>
      <c r="U61" s="138" t="s">
        <v>808</v>
      </c>
      <c r="V61" s="138" t="s">
        <v>808</v>
      </c>
      <c r="W61" s="138" t="s">
        <v>808</v>
      </c>
      <c r="X61" s="138" t="s">
        <v>808</v>
      </c>
      <c r="Y61" s="138" t="s">
        <v>808</v>
      </c>
      <c r="Z61" s="138" t="s">
        <v>808</v>
      </c>
      <c r="AA61" s="138" t="s">
        <v>808</v>
      </c>
      <c r="AB61" s="138" t="s">
        <v>220</v>
      </c>
    </row>
    <row r="62" spans="1:28" s="142" customFormat="1" ht="94.5" hidden="1" outlineLevel="1" x14ac:dyDescent="0.25">
      <c r="A62" s="136"/>
      <c r="B62" s="136" t="s">
        <v>1096</v>
      </c>
      <c r="C62" s="136" t="s">
        <v>1013</v>
      </c>
      <c r="D62" s="144" t="s">
        <v>1284</v>
      </c>
      <c r="E62" s="136" t="s">
        <v>1285</v>
      </c>
      <c r="F62" s="143">
        <v>1871</v>
      </c>
      <c r="G62" s="136" t="s">
        <v>205</v>
      </c>
      <c r="H62" s="136" t="s">
        <v>1286</v>
      </c>
      <c r="I62" s="136" t="s">
        <v>1287</v>
      </c>
      <c r="J62" s="137" t="s">
        <v>1288</v>
      </c>
      <c r="K62" s="138" t="s">
        <v>808</v>
      </c>
      <c r="L62" s="138" t="s">
        <v>808</v>
      </c>
      <c r="M62" s="138"/>
      <c r="N62" s="138"/>
      <c r="O62" s="138"/>
      <c r="P62" s="138"/>
      <c r="Q62" s="138"/>
      <c r="R62" s="138"/>
      <c r="S62" s="137"/>
      <c r="T62" s="137"/>
      <c r="U62" s="136"/>
      <c r="V62" s="138"/>
      <c r="W62" s="138"/>
      <c r="X62" s="138"/>
      <c r="Y62" s="138"/>
      <c r="Z62" s="138"/>
      <c r="AA62" s="138"/>
      <c r="AB62" s="138" t="s">
        <v>1289</v>
      </c>
    </row>
    <row r="63" spans="1:28" s="142" customFormat="1" ht="94.5" hidden="1" outlineLevel="1" x14ac:dyDescent="0.25">
      <c r="A63" s="136"/>
      <c r="B63" s="136" t="s">
        <v>1096</v>
      </c>
      <c r="C63" s="136" t="s">
        <v>1013</v>
      </c>
      <c r="D63" s="136" t="s">
        <v>1290</v>
      </c>
      <c r="E63" s="136" t="s">
        <v>1291</v>
      </c>
      <c r="F63" s="143">
        <v>2932</v>
      </c>
      <c r="G63" s="136" t="s">
        <v>205</v>
      </c>
      <c r="H63" s="136" t="s">
        <v>1183</v>
      </c>
      <c r="I63" s="136" t="s">
        <v>431</v>
      </c>
      <c r="J63" s="137" t="s">
        <v>1288</v>
      </c>
      <c r="K63" s="137" t="s">
        <v>1292</v>
      </c>
      <c r="L63" s="138" t="s">
        <v>808</v>
      </c>
      <c r="M63" s="138"/>
      <c r="N63" s="138"/>
      <c r="O63" s="138"/>
      <c r="P63" s="138"/>
      <c r="Q63" s="138"/>
      <c r="R63" s="138"/>
      <c r="S63" s="137"/>
      <c r="T63" s="137"/>
      <c r="U63" s="136"/>
      <c r="V63" s="138"/>
      <c r="W63" s="138"/>
      <c r="X63" s="138"/>
      <c r="Y63" s="138"/>
      <c r="Z63" s="138"/>
      <c r="AA63" s="138"/>
      <c r="AB63" s="138"/>
    </row>
    <row r="64" spans="1:28" s="63" customFormat="1" ht="94.5" hidden="1" outlineLevel="1" x14ac:dyDescent="0.25">
      <c r="A64" s="136"/>
      <c r="B64" s="136" t="s">
        <v>1096</v>
      </c>
      <c r="C64" s="136" t="s">
        <v>1013</v>
      </c>
      <c r="D64" s="136" t="s">
        <v>1293</v>
      </c>
      <c r="E64" s="136" t="s">
        <v>1294</v>
      </c>
      <c r="F64" s="143">
        <v>1753</v>
      </c>
      <c r="G64" s="136" t="s">
        <v>1160</v>
      </c>
      <c r="H64" s="137" t="s">
        <v>1295</v>
      </c>
      <c r="I64" s="136" t="s">
        <v>431</v>
      </c>
      <c r="J64" s="137" t="s">
        <v>1288</v>
      </c>
      <c r="K64" s="138" t="s">
        <v>808</v>
      </c>
      <c r="L64" s="138" t="s">
        <v>808</v>
      </c>
      <c r="M64" s="138"/>
      <c r="N64" s="138"/>
      <c r="O64" s="138"/>
      <c r="P64" s="138"/>
      <c r="Q64" s="138"/>
      <c r="R64" s="138"/>
      <c r="S64" s="137"/>
      <c r="T64" s="137"/>
      <c r="U64" s="136"/>
      <c r="V64" s="138"/>
      <c r="W64" s="138"/>
      <c r="X64" s="138"/>
      <c r="Y64" s="138"/>
      <c r="Z64" s="138"/>
      <c r="AA64" s="138"/>
      <c r="AB64" s="138"/>
    </row>
    <row r="65" spans="1:28" s="142" customFormat="1" ht="94.5" hidden="1" outlineLevel="1" x14ac:dyDescent="0.25">
      <c r="A65" s="136"/>
      <c r="B65" s="136" t="s">
        <v>1096</v>
      </c>
      <c r="C65" s="136" t="s">
        <v>1013</v>
      </c>
      <c r="D65" s="137" t="s">
        <v>1296</v>
      </c>
      <c r="E65" s="137" t="s">
        <v>1297</v>
      </c>
      <c r="F65" s="143">
        <v>1772</v>
      </c>
      <c r="G65" s="136" t="s">
        <v>1160</v>
      </c>
      <c r="H65" s="137" t="s">
        <v>228</v>
      </c>
      <c r="I65" s="136" t="s">
        <v>431</v>
      </c>
      <c r="J65" s="137" t="s">
        <v>1288</v>
      </c>
      <c r="K65" s="138" t="s">
        <v>808</v>
      </c>
      <c r="L65" s="138" t="s">
        <v>808</v>
      </c>
      <c r="M65" s="138"/>
      <c r="N65" s="138"/>
      <c r="O65" s="138"/>
      <c r="P65" s="138"/>
      <c r="Q65" s="138"/>
      <c r="R65" s="138"/>
      <c r="S65" s="137"/>
      <c r="T65" s="137"/>
      <c r="U65" s="136"/>
      <c r="V65" s="138"/>
      <c r="W65" s="138"/>
      <c r="X65" s="138"/>
      <c r="Y65" s="138"/>
      <c r="Z65" s="138"/>
      <c r="AA65" s="138"/>
      <c r="AB65" s="138"/>
    </row>
    <row r="66" spans="1:28" s="142" customFormat="1" ht="63" hidden="1" outlineLevel="1" x14ac:dyDescent="0.25">
      <c r="A66" s="136"/>
      <c r="B66" s="136" t="s">
        <v>1096</v>
      </c>
      <c r="C66" s="136" t="s">
        <v>1013</v>
      </c>
      <c r="D66" s="138"/>
      <c r="E66" s="137" t="s">
        <v>1298</v>
      </c>
      <c r="F66" s="143">
        <v>5000000</v>
      </c>
      <c r="G66" s="136" t="s">
        <v>1160</v>
      </c>
      <c r="H66" s="137" t="s">
        <v>228</v>
      </c>
      <c r="I66" s="136" t="s">
        <v>431</v>
      </c>
      <c r="J66" s="137" t="s">
        <v>1299</v>
      </c>
      <c r="K66" s="138" t="s">
        <v>808</v>
      </c>
      <c r="L66" s="138" t="s">
        <v>808</v>
      </c>
      <c r="M66" s="138"/>
      <c r="N66" s="138"/>
      <c r="O66" s="138"/>
      <c r="P66" s="138"/>
      <c r="Q66" s="138"/>
      <c r="R66" s="138"/>
      <c r="S66" s="137"/>
      <c r="T66" s="137"/>
      <c r="U66" s="136"/>
      <c r="V66" s="138"/>
      <c r="W66" s="138"/>
      <c r="X66" s="138"/>
      <c r="Y66" s="138"/>
      <c r="Z66" s="138"/>
      <c r="AA66" s="138"/>
      <c r="AB66" s="138"/>
    </row>
    <row r="67" spans="1:28" s="142" customFormat="1" ht="47.25" hidden="1" outlineLevel="1" x14ac:dyDescent="0.25">
      <c r="A67" s="136"/>
      <c r="B67" s="136" t="s">
        <v>1096</v>
      </c>
      <c r="C67" s="136" t="s">
        <v>1013</v>
      </c>
      <c r="D67" s="136"/>
      <c r="E67" s="137" t="s">
        <v>1300</v>
      </c>
      <c r="F67" s="143">
        <v>5700000</v>
      </c>
      <c r="G67" s="136" t="s">
        <v>1160</v>
      </c>
      <c r="H67" s="137" t="s">
        <v>228</v>
      </c>
      <c r="I67" s="136" t="s">
        <v>431</v>
      </c>
      <c r="J67" s="137" t="s">
        <v>1301</v>
      </c>
      <c r="K67" s="138" t="s">
        <v>808</v>
      </c>
      <c r="L67" s="138" t="s">
        <v>808</v>
      </c>
      <c r="M67" s="138"/>
      <c r="N67" s="138"/>
      <c r="O67" s="138"/>
      <c r="P67" s="138"/>
      <c r="Q67" s="138"/>
      <c r="R67" s="138"/>
      <c r="S67" s="137"/>
      <c r="T67" s="137"/>
      <c r="U67" s="136"/>
      <c r="V67" s="138"/>
      <c r="W67" s="138"/>
      <c r="X67" s="138"/>
      <c r="Y67" s="138"/>
      <c r="Z67" s="138"/>
      <c r="AA67" s="138"/>
      <c r="AB67" s="138"/>
    </row>
    <row r="68" spans="1:28" s="142" customFormat="1" ht="47.25" hidden="1" outlineLevel="1" x14ac:dyDescent="0.25">
      <c r="A68" s="136"/>
      <c r="B68" s="136" t="s">
        <v>1096</v>
      </c>
      <c r="C68" s="136" t="s">
        <v>1013</v>
      </c>
      <c r="D68" s="136"/>
      <c r="E68" s="137" t="s">
        <v>2390</v>
      </c>
      <c r="F68" s="143">
        <v>4440000</v>
      </c>
      <c r="G68" s="137" t="s">
        <v>1302</v>
      </c>
      <c r="H68" s="136"/>
      <c r="I68" s="136"/>
      <c r="J68" s="137" t="s">
        <v>1303</v>
      </c>
      <c r="K68" s="138"/>
      <c r="L68" s="138"/>
      <c r="M68" s="138"/>
      <c r="N68" s="138"/>
      <c r="O68" s="138"/>
      <c r="P68" s="138"/>
      <c r="Q68" s="138"/>
      <c r="R68" s="138"/>
      <c r="S68" s="137"/>
      <c r="T68" s="137"/>
      <c r="U68" s="136"/>
      <c r="V68" s="138"/>
      <c r="W68" s="138"/>
      <c r="X68" s="138"/>
      <c r="Y68" s="138"/>
      <c r="Z68" s="138"/>
      <c r="AA68" s="138"/>
      <c r="AB68" s="138"/>
    </row>
    <row r="69" spans="1:28" s="142" customFormat="1" ht="47.25" hidden="1" outlineLevel="1" x14ac:dyDescent="0.25">
      <c r="A69" s="136"/>
      <c r="B69" s="136" t="s">
        <v>1096</v>
      </c>
      <c r="C69" s="136" t="s">
        <v>1013</v>
      </c>
      <c r="D69" s="136"/>
      <c r="E69" s="137" t="s">
        <v>1304</v>
      </c>
      <c r="F69" s="143">
        <v>580000</v>
      </c>
      <c r="G69" s="137" t="s">
        <v>1302</v>
      </c>
      <c r="H69" s="136"/>
      <c r="I69" s="136"/>
      <c r="J69" s="137" t="s">
        <v>1303</v>
      </c>
      <c r="K69" s="138"/>
      <c r="L69" s="138"/>
      <c r="M69" s="138"/>
      <c r="N69" s="138"/>
      <c r="O69" s="138"/>
      <c r="P69" s="138"/>
      <c r="Q69" s="138"/>
      <c r="R69" s="138"/>
      <c r="S69" s="137"/>
      <c r="T69" s="137"/>
      <c r="U69" s="136"/>
      <c r="V69" s="138"/>
      <c r="W69" s="138"/>
      <c r="X69" s="138"/>
      <c r="Y69" s="138"/>
      <c r="Z69" s="138"/>
      <c r="AA69" s="138"/>
      <c r="AB69" s="138"/>
    </row>
    <row r="70" spans="1:28" s="142" customFormat="1" ht="47.25" hidden="1" outlineLevel="1" x14ac:dyDescent="0.25">
      <c r="A70" s="136"/>
      <c r="B70" s="136" t="s">
        <v>1096</v>
      </c>
      <c r="C70" s="136" t="s">
        <v>1305</v>
      </c>
      <c r="D70" s="136" t="s">
        <v>1306</v>
      </c>
      <c r="E70" s="136" t="s">
        <v>1307</v>
      </c>
      <c r="F70" s="141">
        <v>675</v>
      </c>
      <c r="G70" s="136" t="s">
        <v>205</v>
      </c>
      <c r="H70" s="136" t="s">
        <v>458</v>
      </c>
      <c r="I70" s="136" t="s">
        <v>1308</v>
      </c>
      <c r="J70" s="137" t="s">
        <v>820</v>
      </c>
      <c r="K70" s="138" t="s">
        <v>1309</v>
      </c>
      <c r="L70" s="138" t="s">
        <v>808</v>
      </c>
      <c r="M70" s="138" t="s">
        <v>808</v>
      </c>
      <c r="N70" s="138" t="s">
        <v>808</v>
      </c>
      <c r="O70" s="138" t="s">
        <v>808</v>
      </c>
      <c r="P70" s="138" t="s">
        <v>808</v>
      </c>
      <c r="Q70" s="138" t="s">
        <v>808</v>
      </c>
      <c r="R70" s="138" t="s">
        <v>808</v>
      </c>
      <c r="S70" s="138" t="s">
        <v>808</v>
      </c>
      <c r="T70" s="138" t="s">
        <v>808</v>
      </c>
      <c r="U70" s="138" t="s">
        <v>808</v>
      </c>
      <c r="V70" s="138" t="s">
        <v>808</v>
      </c>
      <c r="W70" s="138" t="s">
        <v>808</v>
      </c>
      <c r="X70" s="138" t="s">
        <v>808</v>
      </c>
      <c r="Y70" s="138" t="s">
        <v>808</v>
      </c>
      <c r="Z70" s="138" t="s">
        <v>808</v>
      </c>
      <c r="AA70" s="138" t="s">
        <v>808</v>
      </c>
      <c r="AB70" s="138" t="s">
        <v>220</v>
      </c>
    </row>
    <row r="71" spans="1:28" s="142" customFormat="1" ht="47.25" hidden="1" outlineLevel="1" x14ac:dyDescent="0.25">
      <c r="A71" s="136"/>
      <c r="B71" s="136" t="s">
        <v>1096</v>
      </c>
      <c r="C71" s="136" t="s">
        <v>1305</v>
      </c>
      <c r="D71" s="138"/>
      <c r="E71" s="138"/>
      <c r="F71" s="136" t="s">
        <v>1310</v>
      </c>
      <c r="G71" s="136"/>
      <c r="H71" s="136"/>
      <c r="I71" s="136"/>
      <c r="J71" s="137"/>
      <c r="K71" s="138"/>
      <c r="L71" s="138"/>
      <c r="M71" s="138"/>
      <c r="N71" s="138"/>
      <c r="O71" s="138"/>
      <c r="P71" s="138"/>
      <c r="Q71" s="138"/>
      <c r="R71" s="138"/>
      <c r="S71" s="137"/>
      <c r="T71" s="137"/>
      <c r="U71" s="136"/>
      <c r="V71" s="138"/>
      <c r="W71" s="138"/>
      <c r="X71" s="138"/>
      <c r="Y71" s="138"/>
      <c r="Z71" s="138"/>
      <c r="AA71" s="138"/>
      <c r="AB71" s="138"/>
    </row>
    <row r="72" spans="1:28" s="142" customFormat="1" ht="47.25" hidden="1" outlineLevel="1" x14ac:dyDescent="0.25">
      <c r="A72" s="136"/>
      <c r="B72" s="136" t="s">
        <v>1096</v>
      </c>
      <c r="C72" s="136" t="s">
        <v>1311</v>
      </c>
      <c r="D72" s="136" t="s">
        <v>1312</v>
      </c>
      <c r="E72" s="136" t="s">
        <v>1313</v>
      </c>
      <c r="F72" s="141">
        <v>3662</v>
      </c>
      <c r="G72" s="136" t="s">
        <v>205</v>
      </c>
      <c r="H72" s="136" t="s">
        <v>1314</v>
      </c>
      <c r="I72" s="136" t="s">
        <v>431</v>
      </c>
      <c r="J72" s="137" t="s">
        <v>820</v>
      </c>
      <c r="K72" s="138" t="s">
        <v>1177</v>
      </c>
      <c r="L72" s="138" t="s">
        <v>808</v>
      </c>
      <c r="M72" s="138" t="s">
        <v>808</v>
      </c>
      <c r="N72" s="138" t="s">
        <v>808</v>
      </c>
      <c r="O72" s="138" t="s">
        <v>808</v>
      </c>
      <c r="P72" s="138" t="s">
        <v>808</v>
      </c>
      <c r="Q72" s="138" t="s">
        <v>808</v>
      </c>
      <c r="R72" s="138" t="s">
        <v>808</v>
      </c>
      <c r="S72" s="138" t="s">
        <v>808</v>
      </c>
      <c r="T72" s="138" t="s">
        <v>808</v>
      </c>
      <c r="U72" s="138" t="s">
        <v>808</v>
      </c>
      <c r="V72" s="138" t="s">
        <v>808</v>
      </c>
      <c r="W72" s="138" t="s">
        <v>808</v>
      </c>
      <c r="X72" s="138" t="s">
        <v>808</v>
      </c>
      <c r="Y72" s="138" t="s">
        <v>808</v>
      </c>
      <c r="Z72" s="138" t="s">
        <v>808</v>
      </c>
      <c r="AA72" s="138" t="s">
        <v>808</v>
      </c>
      <c r="AB72" s="138" t="s">
        <v>220</v>
      </c>
    </row>
    <row r="73" spans="1:28" s="142" customFormat="1" ht="47.25" hidden="1" outlineLevel="1" x14ac:dyDescent="0.25">
      <c r="A73" s="136"/>
      <c r="B73" s="136" t="s">
        <v>1096</v>
      </c>
      <c r="C73" s="136" t="s">
        <v>1311</v>
      </c>
      <c r="D73" s="136" t="s">
        <v>1315</v>
      </c>
      <c r="E73" s="136" t="s">
        <v>1316</v>
      </c>
      <c r="F73" s="141">
        <v>13100</v>
      </c>
      <c r="G73" s="136" t="s">
        <v>205</v>
      </c>
      <c r="H73" s="136" t="s">
        <v>1314</v>
      </c>
      <c r="I73" s="136" t="s">
        <v>431</v>
      </c>
      <c r="J73" s="137" t="s">
        <v>820</v>
      </c>
      <c r="K73" s="138" t="s">
        <v>808</v>
      </c>
      <c r="L73" s="138" t="s">
        <v>808</v>
      </c>
      <c r="M73" s="138" t="s">
        <v>808</v>
      </c>
      <c r="N73" s="138" t="s">
        <v>808</v>
      </c>
      <c r="O73" s="138" t="s">
        <v>808</v>
      </c>
      <c r="P73" s="138" t="s">
        <v>808</v>
      </c>
      <c r="Q73" s="138" t="s">
        <v>808</v>
      </c>
      <c r="R73" s="138" t="s">
        <v>808</v>
      </c>
      <c r="S73" s="138" t="s">
        <v>808</v>
      </c>
      <c r="T73" s="138" t="s">
        <v>808</v>
      </c>
      <c r="U73" s="138" t="s">
        <v>808</v>
      </c>
      <c r="V73" s="138" t="s">
        <v>808</v>
      </c>
      <c r="W73" s="138" t="s">
        <v>808</v>
      </c>
      <c r="X73" s="138" t="s">
        <v>808</v>
      </c>
      <c r="Y73" s="138" t="s">
        <v>808</v>
      </c>
      <c r="Z73" s="138" t="s">
        <v>808</v>
      </c>
      <c r="AA73" s="138" t="s">
        <v>808</v>
      </c>
      <c r="AB73" s="138" t="s">
        <v>220</v>
      </c>
    </row>
    <row r="74" spans="1:28" s="142" customFormat="1" ht="110.25" hidden="1" outlineLevel="1" x14ac:dyDescent="0.25">
      <c r="A74" s="136"/>
      <c r="B74" s="136" t="s">
        <v>1096</v>
      </c>
      <c r="C74" s="136" t="s">
        <v>1311</v>
      </c>
      <c r="D74" s="136" t="s">
        <v>187</v>
      </c>
      <c r="E74" s="136" t="s">
        <v>1317</v>
      </c>
      <c r="F74" s="141">
        <v>200000</v>
      </c>
      <c r="G74" s="136" t="s">
        <v>205</v>
      </c>
      <c r="H74" s="136"/>
      <c r="I74" s="136" t="s">
        <v>431</v>
      </c>
      <c r="J74" s="137"/>
      <c r="K74" s="138"/>
      <c r="L74" s="138"/>
      <c r="M74" s="138"/>
      <c r="N74" s="138"/>
      <c r="O74" s="138"/>
      <c r="P74" s="138"/>
      <c r="Q74" s="138"/>
      <c r="R74" s="138"/>
      <c r="S74" s="137"/>
      <c r="T74" s="137"/>
      <c r="U74" s="136"/>
      <c r="V74" s="138"/>
      <c r="W74" s="138"/>
      <c r="X74" s="138"/>
      <c r="Y74" s="138"/>
      <c r="Z74" s="138"/>
      <c r="AA74" s="138"/>
      <c r="AB74" s="138"/>
    </row>
    <row r="75" spans="1:28" s="142" customFormat="1" ht="110.25" hidden="1" outlineLevel="1" x14ac:dyDescent="0.25">
      <c r="A75" s="136"/>
      <c r="B75" s="136" t="s">
        <v>1096</v>
      </c>
      <c r="C75" s="136" t="s">
        <v>1311</v>
      </c>
      <c r="D75" s="136" t="s">
        <v>187</v>
      </c>
      <c r="E75" s="136" t="s">
        <v>1318</v>
      </c>
      <c r="F75" s="141">
        <v>280000</v>
      </c>
      <c r="G75" s="136" t="s">
        <v>205</v>
      </c>
      <c r="H75" s="136"/>
      <c r="I75" s="136"/>
      <c r="J75" s="137"/>
      <c r="K75" s="138"/>
      <c r="L75" s="138"/>
      <c r="M75" s="138"/>
      <c r="N75" s="138"/>
      <c r="O75" s="138"/>
      <c r="P75" s="138"/>
      <c r="Q75" s="138"/>
      <c r="R75" s="138"/>
      <c r="S75" s="137"/>
      <c r="T75" s="137"/>
      <c r="U75" s="136"/>
      <c r="V75" s="138"/>
      <c r="W75" s="138"/>
      <c r="X75" s="138"/>
      <c r="Y75" s="138"/>
      <c r="Z75" s="138"/>
      <c r="AA75" s="138"/>
      <c r="AB75" s="138"/>
    </row>
    <row r="76" spans="1:28" s="142" customFormat="1" ht="126" hidden="1" outlineLevel="1" x14ac:dyDescent="0.25">
      <c r="A76" s="136"/>
      <c r="B76" s="136" t="s">
        <v>1096</v>
      </c>
      <c r="C76" s="136" t="s">
        <v>1311</v>
      </c>
      <c r="D76" s="136" t="s">
        <v>187</v>
      </c>
      <c r="E76" s="136" t="s">
        <v>1319</v>
      </c>
      <c r="F76" s="141">
        <v>25000</v>
      </c>
      <c r="G76" s="136" t="s">
        <v>205</v>
      </c>
      <c r="H76" s="136"/>
      <c r="I76" s="136" t="s">
        <v>1320</v>
      </c>
      <c r="J76" s="137"/>
      <c r="K76" s="138"/>
      <c r="L76" s="138"/>
      <c r="M76" s="138"/>
      <c r="N76" s="138"/>
      <c r="O76" s="138"/>
      <c r="P76" s="138"/>
      <c r="Q76" s="138"/>
      <c r="R76" s="138"/>
      <c r="S76" s="137"/>
      <c r="T76" s="137"/>
      <c r="U76" s="136"/>
      <c r="V76" s="138"/>
      <c r="W76" s="138"/>
      <c r="X76" s="138"/>
      <c r="Y76" s="138"/>
      <c r="Z76" s="138"/>
      <c r="AA76" s="138"/>
      <c r="AB76" s="138"/>
    </row>
    <row r="77" spans="1:28" s="142" customFormat="1" ht="94.5" hidden="1" outlineLevel="1" x14ac:dyDescent="0.25">
      <c r="A77" s="136"/>
      <c r="B77" s="136" t="s">
        <v>1096</v>
      </c>
      <c r="C77" s="136" t="s">
        <v>1311</v>
      </c>
      <c r="D77" s="136" t="s">
        <v>1321</v>
      </c>
      <c r="E77" s="136" t="s">
        <v>1322</v>
      </c>
      <c r="F77" s="141">
        <v>8000</v>
      </c>
      <c r="G77" s="136" t="s">
        <v>205</v>
      </c>
      <c r="H77" s="136" t="s">
        <v>1323</v>
      </c>
      <c r="I77" s="136"/>
      <c r="J77" s="137"/>
      <c r="K77" s="138"/>
      <c r="L77" s="138"/>
      <c r="M77" s="138"/>
      <c r="N77" s="138"/>
      <c r="O77" s="138"/>
      <c r="P77" s="138"/>
      <c r="Q77" s="138"/>
      <c r="R77" s="138"/>
      <c r="S77" s="137"/>
      <c r="T77" s="137"/>
      <c r="U77" s="136"/>
      <c r="V77" s="138"/>
      <c r="W77" s="138"/>
      <c r="X77" s="138"/>
      <c r="Y77" s="138"/>
      <c r="Z77" s="138"/>
      <c r="AA77" s="138"/>
      <c r="AB77" s="138"/>
    </row>
    <row r="78" spans="1:28" s="142" customFormat="1" ht="47.25" hidden="1" outlineLevel="1" x14ac:dyDescent="0.25">
      <c r="A78" s="136"/>
      <c r="B78" s="136" t="s">
        <v>1096</v>
      </c>
      <c r="C78" s="136" t="s">
        <v>1324</v>
      </c>
      <c r="D78" s="136" t="s">
        <v>1325</v>
      </c>
      <c r="E78" s="136" t="s">
        <v>1326</v>
      </c>
      <c r="F78" s="141">
        <v>45774</v>
      </c>
      <c r="G78" s="136" t="s">
        <v>1160</v>
      </c>
      <c r="H78" s="136" t="s">
        <v>1161</v>
      </c>
      <c r="I78" s="136" t="s">
        <v>431</v>
      </c>
      <c r="J78" s="137" t="s">
        <v>820</v>
      </c>
      <c r="K78" s="138" t="s">
        <v>808</v>
      </c>
      <c r="L78" s="138" t="s">
        <v>808</v>
      </c>
      <c r="M78" s="138" t="s">
        <v>808</v>
      </c>
      <c r="N78" s="138" t="s">
        <v>808</v>
      </c>
      <c r="O78" s="138" t="s">
        <v>808</v>
      </c>
      <c r="P78" s="138" t="s">
        <v>808</v>
      </c>
      <c r="Q78" s="138" t="s">
        <v>808</v>
      </c>
      <c r="R78" s="138" t="s">
        <v>808</v>
      </c>
      <c r="S78" s="138" t="s">
        <v>808</v>
      </c>
      <c r="T78" s="138" t="s">
        <v>808</v>
      </c>
      <c r="U78" s="138" t="s">
        <v>808</v>
      </c>
      <c r="V78" s="138" t="s">
        <v>808</v>
      </c>
      <c r="W78" s="138" t="s">
        <v>808</v>
      </c>
      <c r="X78" s="138" t="s">
        <v>808</v>
      </c>
      <c r="Y78" s="138" t="s">
        <v>808</v>
      </c>
      <c r="Z78" s="138" t="s">
        <v>808</v>
      </c>
      <c r="AA78" s="138" t="s">
        <v>808</v>
      </c>
      <c r="AB78" s="138" t="s">
        <v>220</v>
      </c>
    </row>
    <row r="79" spans="1:28" s="142" customFormat="1" ht="47.25" hidden="1" outlineLevel="1" x14ac:dyDescent="0.25">
      <c r="A79" s="136"/>
      <c r="B79" s="136" t="s">
        <v>1096</v>
      </c>
      <c r="C79" s="136" t="s">
        <v>1327</v>
      </c>
      <c r="D79" s="138"/>
      <c r="E79" s="136" t="s">
        <v>1328</v>
      </c>
      <c r="F79" s="141"/>
      <c r="G79" s="136"/>
      <c r="H79" s="136"/>
      <c r="I79" s="136"/>
      <c r="J79" s="137"/>
      <c r="K79" s="138"/>
      <c r="L79" s="138"/>
      <c r="M79" s="138"/>
      <c r="N79" s="138"/>
      <c r="O79" s="138"/>
      <c r="P79" s="138"/>
      <c r="Q79" s="138"/>
      <c r="R79" s="138"/>
      <c r="S79" s="137"/>
      <c r="T79" s="137"/>
      <c r="U79" s="136"/>
      <c r="V79" s="138"/>
      <c r="W79" s="138"/>
      <c r="X79" s="138"/>
      <c r="Y79" s="138"/>
      <c r="Z79" s="138"/>
      <c r="AA79" s="138"/>
      <c r="AB79" s="138"/>
    </row>
    <row r="80" spans="1:28" s="142" customFormat="1" ht="94.5" hidden="1" outlineLevel="1" x14ac:dyDescent="0.25">
      <c r="A80" s="136"/>
      <c r="B80" s="136" t="s">
        <v>1096</v>
      </c>
      <c r="C80" s="136" t="s">
        <v>1327</v>
      </c>
      <c r="D80" s="136" t="s">
        <v>2222</v>
      </c>
      <c r="E80" s="136" t="s">
        <v>2223</v>
      </c>
      <c r="F80" s="141">
        <v>23420</v>
      </c>
      <c r="G80" s="136" t="s">
        <v>54</v>
      </c>
      <c r="H80" s="136" t="s">
        <v>1183</v>
      </c>
      <c r="I80" s="136"/>
      <c r="J80" s="137" t="s">
        <v>2198</v>
      </c>
      <c r="K80" s="138"/>
      <c r="L80" s="138"/>
      <c r="M80" s="138" t="s">
        <v>1329</v>
      </c>
      <c r="N80" s="138" t="s">
        <v>1329</v>
      </c>
      <c r="O80" s="138"/>
      <c r="P80" s="138" t="s">
        <v>1329</v>
      </c>
      <c r="Q80" s="138"/>
      <c r="R80" s="138"/>
      <c r="S80" s="137"/>
      <c r="T80" s="137"/>
      <c r="U80" s="136"/>
      <c r="V80" s="138"/>
      <c r="W80" s="138"/>
      <c r="X80" s="138"/>
      <c r="Y80" s="138"/>
      <c r="Z80" s="138"/>
      <c r="AA80" s="138"/>
      <c r="AB80" s="138"/>
    </row>
    <row r="81" spans="1:28" s="142" customFormat="1" ht="47.25" hidden="1" outlineLevel="1" x14ac:dyDescent="0.25">
      <c r="A81" s="136"/>
      <c r="B81" s="136" t="s">
        <v>1096</v>
      </c>
      <c r="C81" s="136" t="s">
        <v>1330</v>
      </c>
      <c r="D81" s="136"/>
      <c r="E81" s="136" t="s">
        <v>1331</v>
      </c>
      <c r="F81" s="141">
        <v>460000</v>
      </c>
      <c r="G81" s="136"/>
      <c r="H81" s="136"/>
      <c r="I81" s="136"/>
      <c r="J81" s="137"/>
      <c r="K81" s="138"/>
      <c r="L81" s="138"/>
      <c r="M81" s="138"/>
      <c r="N81" s="138"/>
      <c r="O81" s="138"/>
      <c r="P81" s="138"/>
      <c r="Q81" s="138"/>
      <c r="R81" s="138"/>
      <c r="S81" s="137"/>
      <c r="T81" s="137"/>
      <c r="U81" s="136"/>
      <c r="V81" s="138"/>
      <c r="W81" s="138"/>
      <c r="X81" s="138"/>
      <c r="Y81" s="138"/>
      <c r="Z81" s="138"/>
      <c r="AA81" s="138"/>
      <c r="AB81" s="138"/>
    </row>
    <row r="82" spans="1:28" s="63" customFormat="1" ht="94.5" collapsed="1" x14ac:dyDescent="0.25">
      <c r="A82" s="136"/>
      <c r="B82" s="136" t="s">
        <v>1096</v>
      </c>
      <c r="C82" s="136" t="s">
        <v>1330</v>
      </c>
      <c r="D82" s="136" t="s">
        <v>1332</v>
      </c>
      <c r="E82" s="136" t="s">
        <v>1333</v>
      </c>
      <c r="F82" s="141">
        <v>26035</v>
      </c>
      <c r="G82" s="136" t="s">
        <v>1160</v>
      </c>
      <c r="H82" s="137" t="s">
        <v>228</v>
      </c>
      <c r="I82" s="136" t="s">
        <v>1334</v>
      </c>
      <c r="J82" s="137" t="s">
        <v>1335</v>
      </c>
      <c r="K82" s="138"/>
      <c r="L82" s="138"/>
      <c r="M82" s="138"/>
      <c r="N82" s="138"/>
      <c r="O82" s="138"/>
      <c r="P82" s="138"/>
      <c r="Q82" s="138"/>
      <c r="R82" s="138"/>
      <c r="S82" s="137"/>
      <c r="T82" s="137"/>
      <c r="U82" s="136"/>
      <c r="V82" s="138"/>
      <c r="W82" s="138"/>
      <c r="X82" s="138"/>
      <c r="Y82" s="138"/>
      <c r="Z82" s="138"/>
      <c r="AA82" s="138"/>
      <c r="AB82" s="138"/>
    </row>
    <row r="83" spans="1:28" s="63" customFormat="1" ht="94.5" hidden="1" outlineLevel="1" x14ac:dyDescent="0.25">
      <c r="A83" s="136"/>
      <c r="B83" s="136" t="s">
        <v>1096</v>
      </c>
      <c r="C83" s="136" t="s">
        <v>1330</v>
      </c>
      <c r="D83" s="136" t="s">
        <v>1336</v>
      </c>
      <c r="E83" s="136" t="s">
        <v>1337</v>
      </c>
      <c r="F83" s="141">
        <v>23857</v>
      </c>
      <c r="G83" s="136" t="s">
        <v>205</v>
      </c>
      <c r="H83" s="136" t="s">
        <v>274</v>
      </c>
      <c r="I83" s="136" t="s">
        <v>1338</v>
      </c>
      <c r="J83" s="137" t="s">
        <v>1335</v>
      </c>
      <c r="K83" s="136" t="s">
        <v>1339</v>
      </c>
      <c r="L83" s="138" t="s">
        <v>808</v>
      </c>
      <c r="M83" s="138" t="s">
        <v>808</v>
      </c>
      <c r="N83" s="138" t="s">
        <v>808</v>
      </c>
      <c r="O83" s="138" t="s">
        <v>808</v>
      </c>
      <c r="P83" s="138" t="s">
        <v>808</v>
      </c>
      <c r="Q83" s="138" t="s">
        <v>808</v>
      </c>
      <c r="R83" s="138" t="s">
        <v>808</v>
      </c>
      <c r="S83" s="138" t="s">
        <v>808</v>
      </c>
      <c r="T83" s="138" t="s">
        <v>808</v>
      </c>
      <c r="U83" s="138" t="s">
        <v>808</v>
      </c>
      <c r="V83" s="138" t="s">
        <v>808</v>
      </c>
      <c r="W83" s="138" t="s">
        <v>808</v>
      </c>
      <c r="X83" s="138" t="s">
        <v>808</v>
      </c>
      <c r="Y83" s="138" t="s">
        <v>808</v>
      </c>
      <c r="Z83" s="138" t="s">
        <v>808</v>
      </c>
      <c r="AA83" s="138" t="s">
        <v>808</v>
      </c>
      <c r="AB83" s="138" t="s">
        <v>220</v>
      </c>
    </row>
    <row r="84" spans="1:28" s="63" customFormat="1" ht="47.25" collapsed="1" x14ac:dyDescent="0.25">
      <c r="A84" s="138"/>
      <c r="B84" s="136" t="s">
        <v>1096</v>
      </c>
      <c r="C84" s="136" t="s">
        <v>1340</v>
      </c>
      <c r="D84" s="136" t="s">
        <v>1341</v>
      </c>
      <c r="E84" s="136" t="s">
        <v>1342</v>
      </c>
      <c r="F84" s="141">
        <v>544140</v>
      </c>
      <c r="G84" s="136" t="s">
        <v>1160</v>
      </c>
      <c r="H84" s="137" t="s">
        <v>228</v>
      </c>
      <c r="I84" s="136" t="s">
        <v>704</v>
      </c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</row>
    <row r="85" spans="1:28" s="63" customFormat="1" ht="94.5" hidden="1" outlineLevel="1" x14ac:dyDescent="0.25">
      <c r="A85" s="138">
        <v>36</v>
      </c>
      <c r="B85" s="136" t="s">
        <v>1096</v>
      </c>
      <c r="C85" s="136" t="s">
        <v>1343</v>
      </c>
      <c r="D85" s="136" t="s">
        <v>1344</v>
      </c>
      <c r="E85" s="136" t="s">
        <v>1345</v>
      </c>
      <c r="F85" s="141">
        <v>3575322</v>
      </c>
      <c r="G85" s="136" t="s">
        <v>1160</v>
      </c>
      <c r="H85" s="137" t="s">
        <v>228</v>
      </c>
      <c r="I85" s="137" t="s">
        <v>298</v>
      </c>
      <c r="J85" s="137" t="s">
        <v>1346</v>
      </c>
      <c r="K85" s="138" t="s">
        <v>808</v>
      </c>
      <c r="L85" s="138" t="s">
        <v>808</v>
      </c>
      <c r="M85" s="138" t="s">
        <v>808</v>
      </c>
      <c r="N85" s="138" t="s">
        <v>808</v>
      </c>
      <c r="O85" s="138" t="s">
        <v>808</v>
      </c>
      <c r="P85" s="138" t="s">
        <v>808</v>
      </c>
      <c r="Q85" s="136" t="s">
        <v>1106</v>
      </c>
      <c r="R85" s="136" t="s">
        <v>1208</v>
      </c>
      <c r="S85" s="137" t="s">
        <v>1108</v>
      </c>
      <c r="T85" s="137" t="s">
        <v>1109</v>
      </c>
      <c r="U85" s="138" t="s">
        <v>808</v>
      </c>
      <c r="V85" s="138" t="s">
        <v>808</v>
      </c>
      <c r="W85" s="138" t="s">
        <v>808</v>
      </c>
      <c r="X85" s="138" t="s">
        <v>808</v>
      </c>
      <c r="Y85" s="138" t="s">
        <v>808</v>
      </c>
      <c r="Z85" s="138" t="s">
        <v>808</v>
      </c>
      <c r="AA85" s="138" t="s">
        <v>808</v>
      </c>
      <c r="AB85" s="136" t="s">
        <v>1111</v>
      </c>
    </row>
    <row r="86" spans="1:28" s="63" customFormat="1" ht="110.25" hidden="1" outlineLevel="1" x14ac:dyDescent="0.25">
      <c r="A86" s="138">
        <v>40</v>
      </c>
      <c r="B86" s="136" t="s">
        <v>1096</v>
      </c>
      <c r="C86" s="136" t="s">
        <v>1343</v>
      </c>
      <c r="D86" s="145" t="s">
        <v>1347</v>
      </c>
      <c r="E86" s="145" t="s">
        <v>1348</v>
      </c>
      <c r="F86" s="146">
        <v>130000</v>
      </c>
      <c r="G86" s="136" t="s">
        <v>166</v>
      </c>
      <c r="H86" s="136" t="s">
        <v>144</v>
      </c>
      <c r="I86" s="136" t="s">
        <v>298</v>
      </c>
      <c r="J86" s="145" t="s">
        <v>820</v>
      </c>
      <c r="K86" s="138" t="s">
        <v>808</v>
      </c>
      <c r="L86" s="138" t="s">
        <v>808</v>
      </c>
      <c r="M86" s="136" t="s">
        <v>1349</v>
      </c>
      <c r="N86" s="136" t="s">
        <v>1349</v>
      </c>
      <c r="O86" s="136" t="s">
        <v>1349</v>
      </c>
      <c r="P86" s="138" t="s">
        <v>808</v>
      </c>
      <c r="Q86" s="136" t="s">
        <v>1106</v>
      </c>
      <c r="R86" s="136" t="s">
        <v>1208</v>
      </c>
      <c r="S86" s="137" t="s">
        <v>1108</v>
      </c>
      <c r="T86" s="137" t="s">
        <v>1109</v>
      </c>
      <c r="U86" s="138" t="s">
        <v>808</v>
      </c>
      <c r="V86" s="138" t="s">
        <v>808</v>
      </c>
      <c r="W86" s="138" t="s">
        <v>808</v>
      </c>
      <c r="X86" s="138" t="s">
        <v>808</v>
      </c>
      <c r="Y86" s="138" t="s">
        <v>808</v>
      </c>
      <c r="Z86" s="138" t="s">
        <v>808</v>
      </c>
      <c r="AA86" s="138" t="s">
        <v>808</v>
      </c>
      <c r="AB86" s="136" t="s">
        <v>1111</v>
      </c>
    </row>
    <row r="87" spans="1:28" s="63" customFormat="1" ht="63" hidden="1" outlineLevel="1" x14ac:dyDescent="0.25">
      <c r="A87" s="138">
        <v>37</v>
      </c>
      <c r="B87" s="136" t="s">
        <v>1096</v>
      </c>
      <c r="C87" s="136" t="s">
        <v>1343</v>
      </c>
      <c r="D87" s="136" t="s">
        <v>1350</v>
      </c>
      <c r="E87" s="136" t="s">
        <v>1351</v>
      </c>
      <c r="F87" s="141">
        <v>2000</v>
      </c>
      <c r="G87" s="136" t="s">
        <v>205</v>
      </c>
      <c r="H87" s="137" t="s">
        <v>1352</v>
      </c>
      <c r="I87" s="136" t="s">
        <v>56</v>
      </c>
      <c r="J87" s="145" t="s">
        <v>820</v>
      </c>
      <c r="K87" s="138" t="s">
        <v>808</v>
      </c>
      <c r="L87" s="138" t="s">
        <v>808</v>
      </c>
      <c r="M87" s="136" t="s">
        <v>1353</v>
      </c>
      <c r="N87" s="136" t="s">
        <v>1354</v>
      </c>
      <c r="O87" s="136" t="s">
        <v>1353</v>
      </c>
      <c r="P87" s="138" t="s">
        <v>808</v>
      </c>
      <c r="Q87" s="136" t="s">
        <v>1106</v>
      </c>
      <c r="R87" s="136" t="s">
        <v>1208</v>
      </c>
      <c r="S87" s="137" t="s">
        <v>1108</v>
      </c>
      <c r="T87" s="137" t="s">
        <v>1109</v>
      </c>
      <c r="U87" s="138" t="s">
        <v>808</v>
      </c>
      <c r="V87" s="138" t="s">
        <v>808</v>
      </c>
      <c r="W87" s="138" t="s">
        <v>808</v>
      </c>
      <c r="X87" s="138" t="s">
        <v>808</v>
      </c>
      <c r="Y87" s="138" t="s">
        <v>808</v>
      </c>
      <c r="Z87" s="138" t="s">
        <v>808</v>
      </c>
      <c r="AA87" s="138" t="s">
        <v>808</v>
      </c>
      <c r="AB87" s="136" t="s">
        <v>1111</v>
      </c>
    </row>
    <row r="88" spans="1:28" s="63" customFormat="1" ht="47.25" hidden="1" outlineLevel="1" x14ac:dyDescent="0.25">
      <c r="A88" s="138"/>
      <c r="B88" s="136" t="s">
        <v>1096</v>
      </c>
      <c r="C88" s="136" t="s">
        <v>1343</v>
      </c>
      <c r="D88" s="138"/>
      <c r="E88" s="138"/>
      <c r="F88" s="141" t="s">
        <v>1355</v>
      </c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</row>
    <row r="89" spans="1:28" s="63" customFormat="1" ht="47.25" hidden="1" outlineLevel="1" x14ac:dyDescent="0.25">
      <c r="A89" s="138"/>
      <c r="B89" s="136" t="s">
        <v>1096</v>
      </c>
      <c r="C89" s="136" t="s">
        <v>1343</v>
      </c>
      <c r="D89" s="138"/>
      <c r="E89" s="138"/>
      <c r="F89" s="141" t="s">
        <v>1356</v>
      </c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</row>
    <row r="90" spans="1:28" s="63" customFormat="1" ht="47.25" hidden="1" outlineLevel="1" x14ac:dyDescent="0.25">
      <c r="A90" s="138"/>
      <c r="B90" s="136" t="s">
        <v>1096</v>
      </c>
      <c r="C90" s="136" t="s">
        <v>1357</v>
      </c>
      <c r="D90" s="136" t="s">
        <v>1358</v>
      </c>
      <c r="E90" s="136" t="s">
        <v>1359</v>
      </c>
      <c r="F90" s="141">
        <v>1374656</v>
      </c>
      <c r="G90" s="136" t="s">
        <v>1160</v>
      </c>
      <c r="H90" s="137" t="s">
        <v>228</v>
      </c>
      <c r="I90" s="136" t="s">
        <v>704</v>
      </c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</row>
    <row r="91" spans="1:28" s="63" customFormat="1" ht="47.25" hidden="1" outlineLevel="1" x14ac:dyDescent="0.25">
      <c r="A91" s="138"/>
      <c r="B91" s="136" t="s">
        <v>1096</v>
      </c>
      <c r="C91" s="136" t="s">
        <v>1357</v>
      </c>
      <c r="D91" s="138"/>
      <c r="E91" s="138"/>
      <c r="F91" s="141" t="s">
        <v>1360</v>
      </c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</row>
    <row r="92" spans="1:28" s="63" customFormat="1" ht="47.25" hidden="1" outlineLevel="1" x14ac:dyDescent="0.25">
      <c r="A92" s="138"/>
      <c r="B92" s="136" t="s">
        <v>1096</v>
      </c>
      <c r="C92" s="136" t="s">
        <v>1357</v>
      </c>
      <c r="D92" s="138"/>
      <c r="E92" s="138"/>
      <c r="F92" s="141" t="s">
        <v>1361</v>
      </c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</row>
    <row r="93" spans="1:28" s="63" customFormat="1" ht="47.25" hidden="1" outlineLevel="1" x14ac:dyDescent="0.25">
      <c r="A93" s="138"/>
      <c r="B93" s="136" t="s">
        <v>1096</v>
      </c>
      <c r="C93" s="136" t="s">
        <v>1362</v>
      </c>
      <c r="D93" s="136" t="s">
        <v>1363</v>
      </c>
      <c r="E93" s="136" t="s">
        <v>1364</v>
      </c>
      <c r="F93" s="141">
        <v>510000</v>
      </c>
      <c r="G93" s="136" t="s">
        <v>1160</v>
      </c>
      <c r="H93" s="137" t="s">
        <v>228</v>
      </c>
      <c r="I93" s="141" t="s">
        <v>431</v>
      </c>
      <c r="J93" s="138"/>
      <c r="K93" s="138"/>
      <c r="L93" s="138"/>
      <c r="M93" s="138" t="s">
        <v>1329</v>
      </c>
      <c r="N93" s="138" t="s">
        <v>1329</v>
      </c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</row>
    <row r="94" spans="1:28" s="63" customFormat="1" ht="94.5" collapsed="1" x14ac:dyDescent="0.25">
      <c r="A94" s="138"/>
      <c r="B94" s="136" t="s">
        <v>1096</v>
      </c>
      <c r="C94" s="136" t="s">
        <v>1365</v>
      </c>
      <c r="D94" s="136" t="s">
        <v>1366</v>
      </c>
      <c r="E94" s="136" t="s">
        <v>1367</v>
      </c>
      <c r="F94" s="141">
        <v>998</v>
      </c>
      <c r="G94" s="136" t="s">
        <v>205</v>
      </c>
      <c r="H94" s="136" t="s">
        <v>1368</v>
      </c>
      <c r="I94" s="141" t="s">
        <v>1273</v>
      </c>
      <c r="J94" s="138"/>
      <c r="K94" s="138"/>
      <c r="L94" s="138"/>
      <c r="M94" s="138" t="s">
        <v>1329</v>
      </c>
      <c r="N94" s="138" t="s">
        <v>1329</v>
      </c>
      <c r="O94" s="138"/>
      <c r="P94" s="138" t="s">
        <v>1329</v>
      </c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</row>
    <row r="95" spans="1:28" s="63" customFormat="1" ht="47.25" x14ac:dyDescent="0.25">
      <c r="A95" s="138"/>
      <c r="B95" s="136" t="s">
        <v>1096</v>
      </c>
      <c r="C95" s="136" t="s">
        <v>1365</v>
      </c>
      <c r="D95" s="136" t="s">
        <v>1369</v>
      </c>
      <c r="E95" s="136" t="s">
        <v>1370</v>
      </c>
      <c r="F95" s="141">
        <v>1001</v>
      </c>
      <c r="G95" s="136" t="s">
        <v>205</v>
      </c>
      <c r="H95" s="136" t="s">
        <v>1368</v>
      </c>
      <c r="I95" s="141" t="s">
        <v>1273</v>
      </c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</row>
    <row r="96" spans="1:28" s="63" customFormat="1" ht="47.25" x14ac:dyDescent="0.25">
      <c r="A96" s="138"/>
      <c r="B96" s="136" t="s">
        <v>1096</v>
      </c>
      <c r="C96" s="136" t="s">
        <v>1365</v>
      </c>
      <c r="D96" s="136" t="s">
        <v>1371</v>
      </c>
      <c r="E96" s="136" t="s">
        <v>1372</v>
      </c>
      <c r="F96" s="141">
        <v>10652</v>
      </c>
      <c r="G96" s="136" t="s">
        <v>1160</v>
      </c>
      <c r="H96" s="137" t="s">
        <v>228</v>
      </c>
      <c r="I96" s="141" t="s">
        <v>1373</v>
      </c>
      <c r="J96" s="138"/>
      <c r="K96" s="138"/>
      <c r="L96" s="138"/>
      <c r="M96" s="138" t="s">
        <v>1329</v>
      </c>
      <c r="N96" s="138" t="s">
        <v>1329</v>
      </c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</row>
    <row r="97" spans="1:28" s="63" customFormat="1" ht="78.75" x14ac:dyDescent="0.25">
      <c r="A97" s="138">
        <v>38</v>
      </c>
      <c r="B97" s="136" t="s">
        <v>1096</v>
      </c>
      <c r="C97" s="136" t="s">
        <v>1374</v>
      </c>
      <c r="D97" s="136" t="s">
        <v>1375</v>
      </c>
      <c r="E97" s="136" t="s">
        <v>1376</v>
      </c>
      <c r="F97" s="141">
        <v>56941</v>
      </c>
      <c r="G97" s="141" t="s">
        <v>1377</v>
      </c>
      <c r="H97" s="141" t="s">
        <v>1183</v>
      </c>
      <c r="I97" s="141" t="s">
        <v>1378</v>
      </c>
      <c r="J97" s="136" t="s">
        <v>1379</v>
      </c>
      <c r="K97" s="138" t="s">
        <v>808</v>
      </c>
      <c r="L97" s="138" t="s">
        <v>808</v>
      </c>
      <c r="M97" s="136" t="s">
        <v>1380</v>
      </c>
      <c r="N97" s="136" t="s">
        <v>1381</v>
      </c>
      <c r="O97" s="136" t="s">
        <v>1382</v>
      </c>
      <c r="P97" s="138" t="s">
        <v>808</v>
      </c>
      <c r="Q97" s="138" t="s">
        <v>1383</v>
      </c>
      <c r="R97" s="136" t="s">
        <v>1384</v>
      </c>
      <c r="S97" s="138" t="s">
        <v>808</v>
      </c>
      <c r="T97" s="138" t="s">
        <v>808</v>
      </c>
      <c r="U97" s="136" t="s">
        <v>216</v>
      </c>
      <c r="V97" s="138" t="s">
        <v>808</v>
      </c>
      <c r="W97" s="138" t="s">
        <v>808</v>
      </c>
      <c r="X97" s="138" t="s">
        <v>808</v>
      </c>
      <c r="Y97" s="138" t="s">
        <v>808</v>
      </c>
      <c r="Z97" s="138" t="s">
        <v>808</v>
      </c>
      <c r="AA97" s="138" t="s">
        <v>808</v>
      </c>
      <c r="AB97" s="136" t="s">
        <v>1111</v>
      </c>
    </row>
    <row r="98" spans="1:28" s="63" customFormat="1" ht="78.75" x14ac:dyDescent="0.25">
      <c r="A98" s="138">
        <v>39</v>
      </c>
      <c r="B98" s="136" t="s">
        <v>1096</v>
      </c>
      <c r="C98" s="136" t="s">
        <v>1374</v>
      </c>
      <c r="D98" s="136" t="s">
        <v>1387</v>
      </c>
      <c r="E98" s="136" t="s">
        <v>1388</v>
      </c>
      <c r="F98" s="141" t="s">
        <v>1389</v>
      </c>
      <c r="G98" s="141" t="s">
        <v>205</v>
      </c>
      <c r="H98" s="141" t="s">
        <v>1390</v>
      </c>
      <c r="I98" s="141" t="s">
        <v>1391</v>
      </c>
      <c r="J98" s="136" t="s">
        <v>1385</v>
      </c>
      <c r="K98" s="138" t="s">
        <v>808</v>
      </c>
      <c r="L98" s="138" t="s">
        <v>808</v>
      </c>
      <c r="M98" s="136" t="s">
        <v>1392</v>
      </c>
      <c r="N98" s="136" t="s">
        <v>1393</v>
      </c>
      <c r="O98" s="136" t="s">
        <v>1386</v>
      </c>
      <c r="P98" s="138" t="s">
        <v>808</v>
      </c>
      <c r="Q98" s="138" t="s">
        <v>1383</v>
      </c>
      <c r="R98" s="136" t="s">
        <v>1384</v>
      </c>
      <c r="S98" s="138" t="s">
        <v>808</v>
      </c>
      <c r="T98" s="138" t="s">
        <v>808</v>
      </c>
      <c r="U98" s="136" t="s">
        <v>216</v>
      </c>
      <c r="V98" s="138" t="s">
        <v>808</v>
      </c>
      <c r="W98" s="138" t="s">
        <v>808</v>
      </c>
      <c r="X98" s="138" t="s">
        <v>808</v>
      </c>
      <c r="Y98" s="138" t="s">
        <v>808</v>
      </c>
      <c r="Z98" s="138" t="s">
        <v>808</v>
      </c>
      <c r="AA98" s="138" t="s">
        <v>808</v>
      </c>
      <c r="AB98" s="136" t="s">
        <v>1111</v>
      </c>
    </row>
    <row r="99" spans="1:28" s="63" customFormat="1" ht="63" x14ac:dyDescent="0.25">
      <c r="A99" s="138">
        <v>40</v>
      </c>
      <c r="B99" s="136" t="s">
        <v>1096</v>
      </c>
      <c r="C99" s="136" t="s">
        <v>1374</v>
      </c>
      <c r="D99" s="136" t="s">
        <v>2309</v>
      </c>
      <c r="E99" s="136" t="s">
        <v>2374</v>
      </c>
      <c r="F99" s="141">
        <v>62241</v>
      </c>
      <c r="G99" s="141" t="s">
        <v>205</v>
      </c>
      <c r="H99" s="141" t="s">
        <v>1183</v>
      </c>
      <c r="I99" s="141" t="s">
        <v>1378</v>
      </c>
      <c r="J99" s="136" t="s">
        <v>1385</v>
      </c>
      <c r="K99" s="138" t="s">
        <v>808</v>
      </c>
      <c r="L99" s="138" t="s">
        <v>808</v>
      </c>
      <c r="M99" s="136"/>
      <c r="N99" s="136"/>
      <c r="O99" s="136"/>
      <c r="P99" s="138" t="s">
        <v>808</v>
      </c>
      <c r="Q99" s="138" t="s">
        <v>1383</v>
      </c>
      <c r="R99" s="136" t="s">
        <v>1384</v>
      </c>
      <c r="S99" s="138" t="s">
        <v>808</v>
      </c>
      <c r="T99" s="138" t="s">
        <v>808</v>
      </c>
      <c r="U99" s="136" t="s">
        <v>216</v>
      </c>
      <c r="V99" s="138" t="s">
        <v>808</v>
      </c>
      <c r="W99" s="138" t="s">
        <v>808</v>
      </c>
      <c r="X99" s="138" t="s">
        <v>808</v>
      </c>
      <c r="Y99" s="138" t="s">
        <v>808</v>
      </c>
      <c r="Z99" s="138" t="s">
        <v>808</v>
      </c>
      <c r="AA99" s="138" t="s">
        <v>808</v>
      </c>
      <c r="AB99" s="136" t="s">
        <v>1111</v>
      </c>
    </row>
    <row r="100" spans="1:28" s="63" customFormat="1" ht="63" x14ac:dyDescent="0.25">
      <c r="A100" s="138">
        <v>41</v>
      </c>
      <c r="B100" s="136" t="s">
        <v>1096</v>
      </c>
      <c r="C100" s="136" t="s">
        <v>1374</v>
      </c>
      <c r="D100" s="136" t="s">
        <v>2375</v>
      </c>
      <c r="E100" s="136" t="s">
        <v>2376</v>
      </c>
      <c r="F100" s="141">
        <v>3500</v>
      </c>
      <c r="G100" s="141" t="s">
        <v>205</v>
      </c>
      <c r="H100" s="141" t="s">
        <v>2377</v>
      </c>
      <c r="I100" s="141" t="s">
        <v>2378</v>
      </c>
      <c r="J100" s="136" t="s">
        <v>1385</v>
      </c>
      <c r="K100" s="138" t="s">
        <v>808</v>
      </c>
      <c r="L100" s="138" t="s">
        <v>808</v>
      </c>
      <c r="M100" s="136"/>
      <c r="N100" s="136"/>
      <c r="O100" s="136"/>
      <c r="P100" s="138" t="s">
        <v>808</v>
      </c>
      <c r="Q100" s="138" t="s">
        <v>1383</v>
      </c>
      <c r="R100" s="136" t="s">
        <v>1384</v>
      </c>
      <c r="S100" s="138" t="s">
        <v>808</v>
      </c>
      <c r="T100" s="138" t="s">
        <v>808</v>
      </c>
      <c r="U100" s="136" t="s">
        <v>216</v>
      </c>
      <c r="V100" s="138" t="s">
        <v>808</v>
      </c>
      <c r="W100" s="138" t="s">
        <v>808</v>
      </c>
      <c r="X100" s="138" t="s">
        <v>808</v>
      </c>
      <c r="Y100" s="138" t="s">
        <v>808</v>
      </c>
      <c r="Z100" s="138" t="s">
        <v>808</v>
      </c>
      <c r="AA100" s="138" t="s">
        <v>808</v>
      </c>
      <c r="AB100" s="136" t="s">
        <v>1111</v>
      </c>
    </row>
    <row r="101" spans="1:28" s="63" customFormat="1" ht="78.75" x14ac:dyDescent="0.25">
      <c r="A101" s="138">
        <v>42</v>
      </c>
      <c r="B101" s="136" t="s">
        <v>1096</v>
      </c>
      <c r="C101" s="136" t="s">
        <v>1374</v>
      </c>
      <c r="D101" s="136" t="s">
        <v>1394</v>
      </c>
      <c r="E101" s="136" t="s">
        <v>1388</v>
      </c>
      <c r="F101" s="141" t="s">
        <v>1395</v>
      </c>
      <c r="G101" s="141" t="s">
        <v>205</v>
      </c>
      <c r="H101" s="141" t="s">
        <v>1396</v>
      </c>
      <c r="I101" s="141" t="s">
        <v>1391</v>
      </c>
      <c r="J101" s="136" t="s">
        <v>1385</v>
      </c>
      <c r="K101" s="138" t="s">
        <v>808</v>
      </c>
      <c r="L101" s="138" t="s">
        <v>808</v>
      </c>
      <c r="M101" s="136" t="s">
        <v>1392</v>
      </c>
      <c r="N101" s="136" t="s">
        <v>1393</v>
      </c>
      <c r="O101" s="136" t="s">
        <v>1386</v>
      </c>
      <c r="P101" s="138" t="s">
        <v>808</v>
      </c>
      <c r="Q101" s="138" t="s">
        <v>1383</v>
      </c>
      <c r="R101" s="136" t="s">
        <v>1384</v>
      </c>
      <c r="S101" s="138" t="s">
        <v>808</v>
      </c>
      <c r="T101" s="138" t="s">
        <v>808</v>
      </c>
      <c r="U101" s="136" t="s">
        <v>216</v>
      </c>
      <c r="V101" s="138" t="s">
        <v>808</v>
      </c>
      <c r="W101" s="138" t="s">
        <v>808</v>
      </c>
      <c r="X101" s="138" t="s">
        <v>808</v>
      </c>
      <c r="Y101" s="138" t="s">
        <v>808</v>
      </c>
      <c r="Z101" s="138" t="s">
        <v>808</v>
      </c>
      <c r="AA101" s="138" t="s">
        <v>808</v>
      </c>
      <c r="AB101" s="136" t="s">
        <v>1111</v>
      </c>
    </row>
    <row r="102" spans="1:28" s="63" customFormat="1" ht="63" x14ac:dyDescent="0.25">
      <c r="A102" s="138">
        <v>43</v>
      </c>
      <c r="B102" s="136" t="s">
        <v>1096</v>
      </c>
      <c r="C102" s="136" t="s">
        <v>1340</v>
      </c>
      <c r="D102" s="136" t="s">
        <v>1341</v>
      </c>
      <c r="E102" s="136"/>
      <c r="F102" s="141">
        <v>544140</v>
      </c>
      <c r="G102" s="141" t="s">
        <v>205</v>
      </c>
      <c r="H102" s="141" t="s">
        <v>144</v>
      </c>
      <c r="I102" s="141" t="s">
        <v>166</v>
      </c>
      <c r="J102" s="136" t="s">
        <v>1385</v>
      </c>
      <c r="K102" s="138" t="s">
        <v>808</v>
      </c>
      <c r="L102" s="138" t="s">
        <v>808</v>
      </c>
      <c r="M102" s="136"/>
      <c r="N102" s="136"/>
      <c r="O102" s="136"/>
      <c r="P102" s="138"/>
      <c r="Q102" s="138" t="s">
        <v>1383</v>
      </c>
      <c r="R102" s="136" t="s">
        <v>808</v>
      </c>
      <c r="S102" s="138" t="s">
        <v>808</v>
      </c>
      <c r="T102" s="138" t="s">
        <v>808</v>
      </c>
      <c r="U102" s="136" t="s">
        <v>216</v>
      </c>
      <c r="V102" s="138" t="s">
        <v>808</v>
      </c>
      <c r="W102" s="138" t="s">
        <v>808</v>
      </c>
      <c r="X102" s="138" t="s">
        <v>808</v>
      </c>
      <c r="Y102" s="138" t="s">
        <v>808</v>
      </c>
      <c r="Z102" s="138" t="s">
        <v>808</v>
      </c>
      <c r="AA102" s="138" t="s">
        <v>808</v>
      </c>
      <c r="AB102" s="136" t="s">
        <v>1111</v>
      </c>
    </row>
    <row r="103" spans="1:28" s="63" customFormat="1" ht="63" x14ac:dyDescent="0.25">
      <c r="A103" s="138">
        <v>44</v>
      </c>
      <c r="B103" s="136" t="s">
        <v>1096</v>
      </c>
      <c r="C103" s="136" t="s">
        <v>1159</v>
      </c>
      <c r="D103" s="136" t="s">
        <v>2379</v>
      </c>
      <c r="E103" s="136" t="s">
        <v>2380</v>
      </c>
      <c r="F103" s="141">
        <v>908076</v>
      </c>
      <c r="G103" s="141" t="s">
        <v>205</v>
      </c>
      <c r="H103" s="141" t="s">
        <v>2381</v>
      </c>
      <c r="I103" s="141" t="s">
        <v>166</v>
      </c>
      <c r="J103" s="136" t="s">
        <v>1385</v>
      </c>
      <c r="K103" s="138" t="s">
        <v>808</v>
      </c>
      <c r="L103" s="138" t="s">
        <v>808</v>
      </c>
      <c r="M103" s="136"/>
      <c r="N103" s="136"/>
      <c r="O103" s="136"/>
      <c r="P103" s="138" t="s">
        <v>808</v>
      </c>
      <c r="Q103" s="138" t="s">
        <v>1383</v>
      </c>
      <c r="R103" s="136" t="s">
        <v>808</v>
      </c>
      <c r="S103" s="138" t="s">
        <v>808</v>
      </c>
      <c r="T103" s="138" t="s">
        <v>808</v>
      </c>
      <c r="U103" s="136" t="s">
        <v>808</v>
      </c>
      <c r="V103" s="138" t="s">
        <v>808</v>
      </c>
      <c r="W103" s="138" t="s">
        <v>808</v>
      </c>
      <c r="X103" s="138" t="s">
        <v>808</v>
      </c>
      <c r="Y103" s="138" t="s">
        <v>808</v>
      </c>
      <c r="Z103" s="138" t="s">
        <v>808</v>
      </c>
      <c r="AA103" s="138" t="s">
        <v>808</v>
      </c>
      <c r="AB103" s="136" t="s">
        <v>1111</v>
      </c>
    </row>
    <row r="104" spans="1:28" s="63" customFormat="1" ht="47.25" x14ac:dyDescent="0.25">
      <c r="A104" s="138">
        <v>45</v>
      </c>
      <c r="B104" s="136" t="s">
        <v>1096</v>
      </c>
      <c r="C104" s="136" t="s">
        <v>1305</v>
      </c>
      <c r="D104" s="136" t="s">
        <v>2382</v>
      </c>
      <c r="E104" s="136" t="s">
        <v>2383</v>
      </c>
      <c r="F104" s="141"/>
      <c r="G104" s="141"/>
      <c r="H104" s="141"/>
      <c r="I104" s="141"/>
      <c r="J104" s="136"/>
      <c r="K104" s="138"/>
      <c r="L104" s="138"/>
      <c r="M104" s="136"/>
      <c r="N104" s="136"/>
      <c r="O104" s="136"/>
      <c r="P104" s="138"/>
      <c r="Q104" s="138"/>
      <c r="R104" s="136"/>
      <c r="S104" s="138"/>
      <c r="T104" s="138"/>
      <c r="U104" s="136"/>
      <c r="V104" s="138" t="s">
        <v>808</v>
      </c>
      <c r="W104" s="138" t="s">
        <v>808</v>
      </c>
      <c r="X104" s="138" t="s">
        <v>808</v>
      </c>
      <c r="Y104" s="138" t="s">
        <v>808</v>
      </c>
      <c r="Z104" s="138" t="s">
        <v>808</v>
      </c>
      <c r="AA104" s="138" t="s">
        <v>808</v>
      </c>
      <c r="AB104" s="136" t="s">
        <v>1111</v>
      </c>
    </row>
    <row r="105" spans="1:28" s="63" customFormat="1" ht="315" x14ac:dyDescent="0.25">
      <c r="A105" s="138">
        <v>46</v>
      </c>
      <c r="B105" s="136" t="s">
        <v>1096</v>
      </c>
      <c r="C105" s="136" t="s">
        <v>1305</v>
      </c>
      <c r="D105" s="136" t="s">
        <v>2291</v>
      </c>
      <c r="E105" s="136" t="s">
        <v>2292</v>
      </c>
      <c r="F105" s="143" t="s">
        <v>2293</v>
      </c>
      <c r="G105" s="136" t="s">
        <v>205</v>
      </c>
      <c r="H105" s="136" t="s">
        <v>2294</v>
      </c>
      <c r="I105" s="136" t="s">
        <v>2295</v>
      </c>
      <c r="J105" s="137" t="s">
        <v>2296</v>
      </c>
      <c r="K105" s="136" t="s">
        <v>2297</v>
      </c>
      <c r="L105" s="138" t="s">
        <v>808</v>
      </c>
      <c r="M105" s="136" t="s">
        <v>2298</v>
      </c>
      <c r="N105" s="136" t="s">
        <v>2299</v>
      </c>
      <c r="O105" s="136" t="s">
        <v>2300</v>
      </c>
      <c r="P105" s="136" t="s">
        <v>2301</v>
      </c>
      <c r="Q105" s="136" t="s">
        <v>2302</v>
      </c>
      <c r="R105" s="136" t="s">
        <v>2303</v>
      </c>
      <c r="S105" s="137" t="s">
        <v>2304</v>
      </c>
      <c r="T105" s="137" t="s">
        <v>2305</v>
      </c>
      <c r="U105" s="136" t="s">
        <v>2306</v>
      </c>
      <c r="V105" s="138" t="s">
        <v>808</v>
      </c>
      <c r="W105" s="138" t="s">
        <v>808</v>
      </c>
      <c r="X105" s="138" t="s">
        <v>808</v>
      </c>
      <c r="Y105" s="138" t="s">
        <v>808</v>
      </c>
      <c r="Z105" s="138" t="s">
        <v>808</v>
      </c>
      <c r="AA105" s="138" t="s">
        <v>808</v>
      </c>
      <c r="AB105" s="138" t="s">
        <v>2307</v>
      </c>
    </row>
    <row r="106" spans="1:28" s="63" customFormat="1" ht="94.5" x14ac:dyDescent="0.25">
      <c r="A106" s="138">
        <v>47</v>
      </c>
      <c r="B106" s="136" t="s">
        <v>1096</v>
      </c>
      <c r="C106" s="136" t="s">
        <v>2384</v>
      </c>
      <c r="D106" s="136" t="s">
        <v>2385</v>
      </c>
      <c r="E106" s="136" t="s">
        <v>2386</v>
      </c>
      <c r="F106" s="143">
        <v>600000</v>
      </c>
      <c r="G106" s="136" t="s">
        <v>205</v>
      </c>
      <c r="H106" s="136" t="s">
        <v>2387</v>
      </c>
      <c r="I106" s="136" t="s">
        <v>808</v>
      </c>
      <c r="J106" s="137" t="s">
        <v>808</v>
      </c>
      <c r="K106" s="136" t="s">
        <v>808</v>
      </c>
      <c r="L106" s="138" t="s">
        <v>808</v>
      </c>
      <c r="M106" s="136"/>
      <c r="N106" s="136"/>
      <c r="O106" s="136"/>
      <c r="P106" s="136"/>
      <c r="Q106" s="136" t="s">
        <v>808</v>
      </c>
      <c r="R106" s="136" t="s">
        <v>808</v>
      </c>
      <c r="S106" s="137" t="s">
        <v>808</v>
      </c>
      <c r="T106" s="137" t="s">
        <v>808</v>
      </c>
      <c r="U106" s="136" t="s">
        <v>808</v>
      </c>
      <c r="V106" s="138" t="s">
        <v>808</v>
      </c>
      <c r="W106" s="138" t="s">
        <v>808</v>
      </c>
      <c r="X106" s="138" t="s">
        <v>808</v>
      </c>
      <c r="Y106" s="138" t="s">
        <v>808</v>
      </c>
      <c r="Z106" s="138" t="s">
        <v>808</v>
      </c>
      <c r="AA106" s="138" t="s">
        <v>808</v>
      </c>
      <c r="AB106" s="138" t="s">
        <v>808</v>
      </c>
    </row>
    <row r="107" spans="1:28" s="63" customFormat="1" ht="315" x14ac:dyDescent="0.25">
      <c r="A107" s="138">
        <v>48</v>
      </c>
      <c r="B107" s="136" t="s">
        <v>1096</v>
      </c>
      <c r="C107" s="136" t="s">
        <v>1305</v>
      </c>
      <c r="D107" s="136" t="s">
        <v>2308</v>
      </c>
      <c r="E107" s="136" t="s">
        <v>2292</v>
      </c>
      <c r="F107" s="143">
        <v>50000</v>
      </c>
      <c r="G107" s="136" t="s">
        <v>205</v>
      </c>
      <c r="H107" s="136" t="s">
        <v>2294</v>
      </c>
      <c r="I107" s="136" t="s">
        <v>2295</v>
      </c>
      <c r="J107" s="137" t="s">
        <v>2296</v>
      </c>
      <c r="K107" s="136" t="s">
        <v>2297</v>
      </c>
      <c r="L107" s="138" t="s">
        <v>808</v>
      </c>
      <c r="M107" s="136" t="s">
        <v>2298</v>
      </c>
      <c r="N107" s="136" t="s">
        <v>2299</v>
      </c>
      <c r="O107" s="136" t="s">
        <v>2300</v>
      </c>
      <c r="P107" s="136" t="s">
        <v>2301</v>
      </c>
      <c r="Q107" s="136" t="s">
        <v>2302</v>
      </c>
      <c r="R107" s="136" t="s">
        <v>2303</v>
      </c>
      <c r="S107" s="137" t="s">
        <v>2304</v>
      </c>
      <c r="T107" s="137" t="s">
        <v>2305</v>
      </c>
      <c r="U107" s="136" t="s">
        <v>2306</v>
      </c>
      <c r="V107" s="138" t="s">
        <v>808</v>
      </c>
      <c r="W107" s="138" t="s">
        <v>808</v>
      </c>
      <c r="X107" s="138" t="s">
        <v>808</v>
      </c>
      <c r="Y107" s="138" t="s">
        <v>808</v>
      </c>
      <c r="Z107" s="138" t="s">
        <v>808</v>
      </c>
      <c r="AA107" s="138" t="s">
        <v>808</v>
      </c>
      <c r="AB107" s="138" t="s">
        <v>2307</v>
      </c>
    </row>
    <row r="108" spans="1:28" ht="15.75" x14ac:dyDescent="0.25">
      <c r="A108" s="123"/>
      <c r="B108" s="111"/>
      <c r="C108" s="111"/>
      <c r="D108" s="122"/>
      <c r="E108" s="125"/>
      <c r="F108" s="121"/>
      <c r="G108" s="124"/>
      <c r="H108" s="128"/>
      <c r="I108" s="125"/>
      <c r="J108" s="126"/>
      <c r="K108" s="124"/>
      <c r="L108" s="124"/>
      <c r="M108" s="124"/>
      <c r="N108" s="124"/>
      <c r="O108" s="124"/>
      <c r="P108" s="123"/>
      <c r="Q108" s="124"/>
      <c r="R108" s="124"/>
      <c r="S108" s="127"/>
      <c r="T108" s="127"/>
      <c r="U108" s="124"/>
      <c r="V108" s="123"/>
      <c r="W108" s="124"/>
      <c r="X108" s="123"/>
      <c r="Y108" s="123"/>
      <c r="Z108" s="123"/>
      <c r="AA108" s="123"/>
      <c r="AB108" s="123"/>
    </row>
    <row r="110" spans="1:28" ht="127.5" customHeight="1" x14ac:dyDescent="0.25">
      <c r="B110" s="112" t="s">
        <v>2310</v>
      </c>
      <c r="C110" s="287" t="s">
        <v>2311</v>
      </c>
      <c r="D110" s="288"/>
      <c r="E110" s="289"/>
    </row>
  </sheetData>
  <mergeCells count="2">
    <mergeCell ref="A2:AB2"/>
    <mergeCell ref="C110:E110"/>
  </mergeCells>
  <hyperlinks>
    <hyperlink ref="D16" r:id="rId1" display="https://egrp365.org/reestr?egrp=55:20:060702:938" xr:uid="{FC39F687-2383-434B-B972-8F396278E5C4}"/>
    <hyperlink ref="D94" r:id="rId2" display="https://egrp365.org/reestr?egrp=55:20:131101:938" xr:uid="{4CE7A8BA-E7AC-4046-8324-3311BE2EBC90}"/>
    <hyperlink ref="D96" r:id="rId3" display="https://egrp365.org/reestr?egrp=55:20:131103:2269" xr:uid="{22EE5F7C-97FD-40BF-BF2D-D3B72EC5C455}"/>
  </hyperlinks>
  <pageMargins left="0.7" right="0.7" top="0.75" bottom="0.75" header="0.3" footer="0.3"/>
  <pageSetup paperSize="9" orientation="portrait" r:id="rId4"/>
  <legacyDrawing r:id="rId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4"/>
  <sheetViews>
    <sheetView topLeftCell="H1" workbookViewId="0">
      <selection activeCell="G9" sqref="G9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21.28515625" customWidth="1"/>
    <col min="17" max="17" width="27.28515625" customWidth="1"/>
    <col min="18" max="18" width="22.140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84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22.5" x14ac:dyDescent="0.25">
      <c r="A2" s="59">
        <v>1</v>
      </c>
      <c r="B2" s="7" t="s">
        <v>1397</v>
      </c>
      <c r="C2" s="7" t="s">
        <v>1398</v>
      </c>
      <c r="D2" s="7" t="s">
        <v>1401</v>
      </c>
      <c r="E2" s="7" t="s">
        <v>1402</v>
      </c>
      <c r="F2" s="23">
        <v>2230000</v>
      </c>
      <c r="G2" s="7" t="s">
        <v>2193</v>
      </c>
      <c r="H2" s="7" t="s">
        <v>1404</v>
      </c>
      <c r="I2" s="7" t="s">
        <v>431</v>
      </c>
      <c r="J2" s="7" t="s">
        <v>843</v>
      </c>
      <c r="K2" s="4" t="s">
        <v>1399</v>
      </c>
      <c r="L2" s="7" t="s">
        <v>1399</v>
      </c>
      <c r="M2" s="4" t="s">
        <v>1399</v>
      </c>
      <c r="N2" s="5" t="s">
        <v>1405</v>
      </c>
      <c r="O2" s="7" t="s">
        <v>1399</v>
      </c>
      <c r="P2" s="4" t="s">
        <v>1399</v>
      </c>
      <c r="Q2" s="7" t="s">
        <v>1399</v>
      </c>
      <c r="R2" s="4" t="s">
        <v>1399</v>
      </c>
      <c r="S2" s="4" t="s">
        <v>1399</v>
      </c>
      <c r="T2" s="4" t="s">
        <v>1399</v>
      </c>
      <c r="U2" s="7" t="s">
        <v>320</v>
      </c>
      <c r="V2" s="4" t="s">
        <v>1399</v>
      </c>
      <c r="W2" s="4" t="s">
        <v>389</v>
      </c>
      <c r="X2" s="7" t="s">
        <v>1400</v>
      </c>
      <c r="Y2" s="4" t="s">
        <v>1399</v>
      </c>
      <c r="Z2" s="4">
        <v>1.8</v>
      </c>
      <c r="AA2" s="7" t="s">
        <v>325</v>
      </c>
      <c r="AB2" s="4" t="s">
        <v>220</v>
      </c>
    </row>
    <row r="3" spans="1:28" ht="56.25" x14ac:dyDescent="0.25">
      <c r="A3" s="59">
        <v>2</v>
      </c>
      <c r="B3" s="7" t="s">
        <v>1397</v>
      </c>
      <c r="C3" s="7" t="s">
        <v>1406</v>
      </c>
      <c r="D3" s="7" t="s">
        <v>1407</v>
      </c>
      <c r="E3" s="7" t="s">
        <v>1408</v>
      </c>
      <c r="F3" s="23">
        <v>383000</v>
      </c>
      <c r="G3" s="7" t="s">
        <v>1403</v>
      </c>
      <c r="H3" s="7" t="s">
        <v>1404</v>
      </c>
      <c r="I3" s="7" t="s">
        <v>431</v>
      </c>
      <c r="J3" s="7" t="s">
        <v>1409</v>
      </c>
      <c r="K3" s="4" t="s">
        <v>1399</v>
      </c>
      <c r="L3" s="7" t="s">
        <v>1399</v>
      </c>
      <c r="M3" s="4" t="s">
        <v>1399</v>
      </c>
      <c r="N3" s="7" t="s">
        <v>1410</v>
      </c>
      <c r="O3" s="4" t="s">
        <v>1399</v>
      </c>
      <c r="P3" s="4" t="s">
        <v>1399</v>
      </c>
      <c r="Q3" s="4" t="s">
        <v>1399</v>
      </c>
      <c r="R3" s="4" t="s">
        <v>1399</v>
      </c>
      <c r="S3" s="4" t="s">
        <v>1399</v>
      </c>
      <c r="T3" s="4" t="s">
        <v>1399</v>
      </c>
      <c r="U3" s="4" t="s">
        <v>200</v>
      </c>
      <c r="V3" s="4" t="s">
        <v>1399</v>
      </c>
      <c r="W3" s="4" t="s">
        <v>389</v>
      </c>
      <c r="X3" s="7" t="s">
        <v>1411</v>
      </c>
      <c r="Y3" s="4" t="s">
        <v>1399</v>
      </c>
      <c r="Z3" s="4">
        <v>1.8</v>
      </c>
      <c r="AA3" s="7" t="s">
        <v>325</v>
      </c>
      <c r="AB3" s="4" t="s">
        <v>220</v>
      </c>
    </row>
    <row r="4" spans="1:28" ht="33.75" x14ac:dyDescent="0.25">
      <c r="A4" s="59">
        <v>3</v>
      </c>
      <c r="B4" s="7" t="s">
        <v>1397</v>
      </c>
      <c r="C4" s="7" t="s">
        <v>1406</v>
      </c>
      <c r="D4" s="60" t="s">
        <v>1412</v>
      </c>
      <c r="E4" s="60" t="s">
        <v>1413</v>
      </c>
      <c r="F4" s="61">
        <v>500001</v>
      </c>
      <c r="G4" s="7" t="s">
        <v>1403</v>
      </c>
      <c r="H4" s="60" t="s">
        <v>1414</v>
      </c>
      <c r="I4" s="7" t="s">
        <v>431</v>
      </c>
      <c r="J4" s="7" t="s">
        <v>843</v>
      </c>
      <c r="K4" s="4" t="s">
        <v>1399</v>
      </c>
      <c r="L4" s="4" t="s">
        <v>1399</v>
      </c>
      <c r="M4" s="4" t="s">
        <v>1399</v>
      </c>
      <c r="N4" s="7" t="s">
        <v>1415</v>
      </c>
      <c r="O4" s="4" t="s">
        <v>1399</v>
      </c>
      <c r="P4" s="4" t="s">
        <v>1399</v>
      </c>
      <c r="Q4" s="4" t="s">
        <v>1399</v>
      </c>
      <c r="R4" s="4" t="s">
        <v>1399</v>
      </c>
      <c r="S4" s="4" t="s">
        <v>1399</v>
      </c>
      <c r="T4" s="4" t="s">
        <v>1399</v>
      </c>
      <c r="U4" s="4" t="s">
        <v>1416</v>
      </c>
      <c r="V4" s="4" t="s">
        <v>1399</v>
      </c>
      <c r="W4" s="4" t="s">
        <v>389</v>
      </c>
      <c r="X4" s="7" t="s">
        <v>1400</v>
      </c>
      <c r="Y4" s="4" t="s">
        <v>1399</v>
      </c>
      <c r="Z4" s="4">
        <v>1.8</v>
      </c>
      <c r="AA4" s="7" t="s">
        <v>325</v>
      </c>
      <c r="AB4" s="4" t="s">
        <v>220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B25"/>
  <sheetViews>
    <sheetView topLeftCell="A4" workbookViewId="0">
      <selection activeCell="J20" sqref="J20"/>
    </sheetView>
  </sheetViews>
  <sheetFormatPr defaultRowHeight="15" x14ac:dyDescent="0.25"/>
  <cols>
    <col min="1" max="1" width="5.28515625" customWidth="1"/>
    <col min="2" max="2" width="22.7109375" customWidth="1"/>
    <col min="3" max="3" width="27.28515625" customWidth="1"/>
    <col min="4" max="4" width="24.140625" style="63" customWidth="1"/>
    <col min="5" max="5" width="41.28515625" customWidth="1"/>
    <col min="6" max="6" width="20.42578125" customWidth="1"/>
    <col min="7" max="7" width="22.855468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8.42578125" customWidth="1"/>
    <col min="14" max="14" width="32.28515625" customWidth="1"/>
    <col min="15" max="15" width="29.140625" customWidth="1"/>
    <col min="16" max="16" width="25.28515625" customWidth="1"/>
    <col min="17" max="17" width="27.28515625" customWidth="1"/>
    <col min="18" max="18" width="22.28515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37.14062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1.140625" customWidth="1"/>
  </cols>
  <sheetData>
    <row r="1" spans="1:28" ht="63" customHeight="1" x14ac:dyDescent="0.25">
      <c r="A1" s="45" t="s">
        <v>0</v>
      </c>
      <c r="B1" s="45" t="s">
        <v>1</v>
      </c>
      <c r="C1" s="45" t="s">
        <v>2</v>
      </c>
      <c r="D1" s="62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712</v>
      </c>
      <c r="L1" s="45" t="s">
        <v>11</v>
      </c>
      <c r="M1" s="45" t="s">
        <v>714</v>
      </c>
      <c r="N1" s="45" t="s">
        <v>715</v>
      </c>
      <c r="O1" s="45" t="s">
        <v>716</v>
      </c>
      <c r="P1" s="45" t="s">
        <v>15</v>
      </c>
      <c r="Q1" s="45" t="s">
        <v>16</v>
      </c>
      <c r="R1" s="45" t="s">
        <v>713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22.5" x14ac:dyDescent="0.25">
      <c r="A2" s="7">
        <v>1</v>
      </c>
      <c r="B2" s="7" t="s">
        <v>1417</v>
      </c>
      <c r="C2" s="7" t="s">
        <v>1418</v>
      </c>
      <c r="D2" s="5" t="s">
        <v>1419</v>
      </c>
      <c r="E2" s="7" t="s">
        <v>1420</v>
      </c>
      <c r="F2" s="8">
        <v>1698</v>
      </c>
      <c r="G2" s="7" t="s">
        <v>189</v>
      </c>
      <c r="H2" s="7" t="s">
        <v>1421</v>
      </c>
      <c r="I2" s="7" t="s">
        <v>1422</v>
      </c>
      <c r="J2" s="5" t="s">
        <v>1423</v>
      </c>
      <c r="K2" s="5" t="s">
        <v>37</v>
      </c>
      <c r="L2" s="5" t="s">
        <v>37</v>
      </c>
      <c r="M2" s="5" t="s">
        <v>1424</v>
      </c>
      <c r="N2" s="5" t="s">
        <v>1424</v>
      </c>
      <c r="O2" s="5" t="s">
        <v>1424</v>
      </c>
      <c r="P2" s="5" t="s">
        <v>1424</v>
      </c>
      <c r="Q2" s="5" t="s">
        <v>1425</v>
      </c>
      <c r="R2" s="7" t="s">
        <v>135</v>
      </c>
      <c r="S2" s="7" t="s">
        <v>1426</v>
      </c>
      <c r="T2" s="7" t="s">
        <v>1426</v>
      </c>
      <c r="U2" s="7" t="s">
        <v>1427</v>
      </c>
      <c r="V2" s="7" t="s">
        <v>187</v>
      </c>
      <c r="W2" s="7" t="s">
        <v>187</v>
      </c>
      <c r="X2" s="7" t="s">
        <v>187</v>
      </c>
      <c r="Y2" s="7" t="s">
        <v>187</v>
      </c>
      <c r="Z2" s="7">
        <v>2</v>
      </c>
      <c r="AA2" s="7" t="s">
        <v>1428</v>
      </c>
      <c r="AB2" s="7" t="s">
        <v>199</v>
      </c>
    </row>
    <row r="3" spans="1:28" ht="33.75" x14ac:dyDescent="0.25">
      <c r="A3" s="7">
        <v>2</v>
      </c>
      <c r="B3" s="7" t="s">
        <v>1417</v>
      </c>
      <c r="C3" s="7" t="s">
        <v>1418</v>
      </c>
      <c r="D3" s="5" t="s">
        <v>1429</v>
      </c>
      <c r="E3" s="7" t="s">
        <v>1430</v>
      </c>
      <c r="F3" s="8">
        <v>7571</v>
      </c>
      <c r="G3" s="7" t="s">
        <v>189</v>
      </c>
      <c r="H3" s="7" t="s">
        <v>1431</v>
      </c>
      <c r="I3" s="7" t="s">
        <v>1432</v>
      </c>
      <c r="J3" s="5" t="s">
        <v>1423</v>
      </c>
      <c r="K3" s="5" t="s">
        <v>37</v>
      </c>
      <c r="L3" s="5" t="s">
        <v>37</v>
      </c>
      <c r="M3" s="5" t="s">
        <v>1424</v>
      </c>
      <c r="N3" s="5" t="s">
        <v>1424</v>
      </c>
      <c r="O3" s="5" t="s">
        <v>1424</v>
      </c>
      <c r="P3" s="5" t="s">
        <v>1424</v>
      </c>
      <c r="Q3" s="5" t="s">
        <v>1425</v>
      </c>
      <c r="R3" s="7" t="s">
        <v>135</v>
      </c>
      <c r="S3" s="7" t="s">
        <v>1426</v>
      </c>
      <c r="T3" s="7" t="s">
        <v>1426</v>
      </c>
      <c r="U3" s="7" t="s">
        <v>1427</v>
      </c>
      <c r="V3" s="7" t="s">
        <v>187</v>
      </c>
      <c r="W3" s="7" t="s">
        <v>187</v>
      </c>
      <c r="X3" s="7" t="s">
        <v>187</v>
      </c>
      <c r="Y3" s="7" t="s">
        <v>187</v>
      </c>
      <c r="Z3" s="7">
        <v>2</v>
      </c>
      <c r="AA3" s="7" t="s">
        <v>1428</v>
      </c>
      <c r="AB3" s="7" t="s">
        <v>199</v>
      </c>
    </row>
    <row r="4" spans="1:28" ht="22.5" x14ac:dyDescent="0.25">
      <c r="A4" s="7">
        <v>3</v>
      </c>
      <c r="B4" s="7" t="s">
        <v>1417</v>
      </c>
      <c r="C4" s="7" t="s">
        <v>1433</v>
      </c>
      <c r="D4" s="5" t="s">
        <v>1434</v>
      </c>
      <c r="E4" s="7" t="s">
        <v>1435</v>
      </c>
      <c r="F4" s="7" t="s">
        <v>1436</v>
      </c>
      <c r="G4" s="7" t="s">
        <v>580</v>
      </c>
      <c r="H4" s="7" t="s">
        <v>1007</v>
      </c>
      <c r="I4" s="7" t="s">
        <v>1437</v>
      </c>
      <c r="J4" s="5" t="s">
        <v>1423</v>
      </c>
      <c r="K4" s="5" t="s">
        <v>37</v>
      </c>
      <c r="L4" s="5" t="s">
        <v>37</v>
      </c>
      <c r="M4" s="5" t="s">
        <v>1438</v>
      </c>
      <c r="N4" s="5" t="s">
        <v>1438</v>
      </c>
      <c r="O4" s="5" t="s">
        <v>1438</v>
      </c>
      <c r="P4" s="5" t="s">
        <v>1438</v>
      </c>
      <c r="Q4" s="5" t="s">
        <v>1439</v>
      </c>
      <c r="R4" s="7" t="s">
        <v>135</v>
      </c>
      <c r="S4" s="7" t="s">
        <v>1426</v>
      </c>
      <c r="T4" s="7" t="s">
        <v>1426</v>
      </c>
      <c r="U4" s="7" t="s">
        <v>79</v>
      </c>
      <c r="V4" s="7" t="s">
        <v>187</v>
      </c>
      <c r="W4" s="7" t="s">
        <v>187</v>
      </c>
      <c r="X4" s="7" t="s">
        <v>187</v>
      </c>
      <c r="Y4" s="7" t="s">
        <v>187</v>
      </c>
      <c r="Z4" s="7">
        <v>2</v>
      </c>
      <c r="AA4" s="7" t="s">
        <v>1428</v>
      </c>
      <c r="AB4" s="7" t="s">
        <v>199</v>
      </c>
    </row>
    <row r="5" spans="1:28" ht="33.75" x14ac:dyDescent="0.25">
      <c r="A5" s="7">
        <v>4</v>
      </c>
      <c r="B5" s="7" t="s">
        <v>1417</v>
      </c>
      <c r="C5" s="7" t="s">
        <v>1433</v>
      </c>
      <c r="D5" s="5" t="s">
        <v>1440</v>
      </c>
      <c r="E5" s="7" t="s">
        <v>1441</v>
      </c>
      <c r="F5" s="7" t="s">
        <v>1442</v>
      </c>
      <c r="G5" s="7" t="s">
        <v>1443</v>
      </c>
      <c r="H5" s="7" t="s">
        <v>1007</v>
      </c>
      <c r="I5" s="7" t="s">
        <v>1437</v>
      </c>
      <c r="J5" s="5" t="s">
        <v>1423</v>
      </c>
      <c r="K5" s="5" t="s">
        <v>37</v>
      </c>
      <c r="L5" s="5" t="s">
        <v>37</v>
      </c>
      <c r="M5" s="5" t="s">
        <v>1438</v>
      </c>
      <c r="N5" s="5" t="s">
        <v>1424</v>
      </c>
      <c r="O5" s="5" t="s">
        <v>1438</v>
      </c>
      <c r="P5" s="5" t="s">
        <v>1438</v>
      </c>
      <c r="Q5" s="5">
        <v>0.05</v>
      </c>
      <c r="R5" s="7" t="s">
        <v>135</v>
      </c>
      <c r="S5" s="7" t="s">
        <v>1426</v>
      </c>
      <c r="T5" s="7" t="s">
        <v>1426</v>
      </c>
      <c r="U5" s="7" t="s">
        <v>68</v>
      </c>
      <c r="V5" s="7" t="s">
        <v>187</v>
      </c>
      <c r="W5" s="7" t="s">
        <v>187</v>
      </c>
      <c r="X5" s="7" t="s">
        <v>187</v>
      </c>
      <c r="Y5" s="7" t="s">
        <v>187</v>
      </c>
      <c r="Z5" s="7">
        <v>2</v>
      </c>
      <c r="AA5" s="7" t="s">
        <v>1428</v>
      </c>
      <c r="AB5" s="7" t="s">
        <v>199</v>
      </c>
    </row>
    <row r="6" spans="1:28" ht="22.5" x14ac:dyDescent="0.25">
      <c r="A6" s="7">
        <v>5</v>
      </c>
      <c r="B6" s="7" t="s">
        <v>1417</v>
      </c>
      <c r="C6" s="7" t="s">
        <v>1444</v>
      </c>
      <c r="D6" s="5" t="s">
        <v>1445</v>
      </c>
      <c r="E6" s="7" t="s">
        <v>1446</v>
      </c>
      <c r="F6" s="8">
        <v>4999976</v>
      </c>
      <c r="G6" s="7" t="s">
        <v>580</v>
      </c>
      <c r="H6" s="7" t="s">
        <v>1007</v>
      </c>
      <c r="I6" s="7" t="s">
        <v>1437</v>
      </c>
      <c r="J6" s="5" t="s">
        <v>1423</v>
      </c>
      <c r="K6" s="5" t="s">
        <v>37</v>
      </c>
      <c r="L6" s="5" t="s">
        <v>37</v>
      </c>
      <c r="M6" s="5" t="s">
        <v>1438</v>
      </c>
      <c r="N6" s="5" t="s">
        <v>1438</v>
      </c>
      <c r="O6" s="5" t="s">
        <v>1438</v>
      </c>
      <c r="P6" s="5" t="s">
        <v>1438</v>
      </c>
      <c r="Q6" s="5">
        <v>8.3000000000000007</v>
      </c>
      <c r="R6" s="7" t="s">
        <v>95</v>
      </c>
      <c r="S6" s="7" t="s">
        <v>1426</v>
      </c>
      <c r="T6" s="7" t="s">
        <v>1426</v>
      </c>
      <c r="U6" s="7" t="s">
        <v>1447</v>
      </c>
      <c r="V6" s="7" t="s">
        <v>187</v>
      </c>
      <c r="W6" s="7" t="s">
        <v>187</v>
      </c>
      <c r="X6" s="7" t="s">
        <v>187</v>
      </c>
      <c r="Y6" s="7" t="s">
        <v>953</v>
      </c>
      <c r="Z6" s="7">
        <v>2</v>
      </c>
      <c r="AA6" s="7" t="s">
        <v>1428</v>
      </c>
      <c r="AB6" s="7" t="s">
        <v>199</v>
      </c>
    </row>
    <row r="7" spans="1:28" ht="33.75" x14ac:dyDescent="0.25">
      <c r="A7" s="7">
        <v>6</v>
      </c>
      <c r="B7" s="7" t="s">
        <v>1417</v>
      </c>
      <c r="C7" s="7" t="s">
        <v>1433</v>
      </c>
      <c r="D7" s="5" t="s">
        <v>1487</v>
      </c>
      <c r="E7" s="7" t="s">
        <v>1449</v>
      </c>
      <c r="F7" s="7" t="s">
        <v>1450</v>
      </c>
      <c r="G7" s="7" t="s">
        <v>580</v>
      </c>
      <c r="H7" s="7" t="s">
        <v>1007</v>
      </c>
      <c r="I7" s="7" t="s">
        <v>1437</v>
      </c>
      <c r="J7" s="5" t="s">
        <v>1650</v>
      </c>
      <c r="K7" s="5" t="s">
        <v>37</v>
      </c>
      <c r="L7" s="5" t="s">
        <v>37</v>
      </c>
      <c r="M7" s="5" t="s">
        <v>1424</v>
      </c>
      <c r="N7" s="5" t="s">
        <v>1424</v>
      </c>
      <c r="O7" s="5" t="s">
        <v>1424</v>
      </c>
      <c r="P7" s="5" t="s">
        <v>1438</v>
      </c>
      <c r="Q7" s="5" t="s">
        <v>1425</v>
      </c>
      <c r="R7" s="7" t="s">
        <v>135</v>
      </c>
      <c r="S7" s="7" t="s">
        <v>168</v>
      </c>
      <c r="T7" s="7" t="s">
        <v>168</v>
      </c>
      <c r="U7" s="7" t="s">
        <v>1448</v>
      </c>
      <c r="V7" s="7" t="s">
        <v>187</v>
      </c>
      <c r="W7" s="7" t="s">
        <v>187</v>
      </c>
      <c r="X7" s="7" t="s">
        <v>187</v>
      </c>
      <c r="Y7" s="7" t="s">
        <v>187</v>
      </c>
      <c r="Z7" s="7">
        <v>2</v>
      </c>
      <c r="AA7" s="7" t="s">
        <v>1428</v>
      </c>
      <c r="AB7" s="7" t="s">
        <v>199</v>
      </c>
    </row>
    <row r="8" spans="1:28" ht="33.75" x14ac:dyDescent="0.25">
      <c r="A8" s="7">
        <v>7</v>
      </c>
      <c r="B8" s="7" t="s">
        <v>1417</v>
      </c>
      <c r="C8" s="7" t="s">
        <v>1433</v>
      </c>
      <c r="D8" s="5" t="s">
        <v>1487</v>
      </c>
      <c r="E8" s="7" t="s">
        <v>1451</v>
      </c>
      <c r="F8" s="7" t="s">
        <v>1452</v>
      </c>
      <c r="G8" s="7" t="s">
        <v>580</v>
      </c>
      <c r="H8" s="7" t="s">
        <v>1007</v>
      </c>
      <c r="I8" s="7" t="s">
        <v>1437</v>
      </c>
      <c r="J8" s="5" t="s">
        <v>1650</v>
      </c>
      <c r="K8" s="5" t="s">
        <v>37</v>
      </c>
      <c r="L8" s="5" t="s">
        <v>37</v>
      </c>
      <c r="M8" s="5" t="s">
        <v>1438</v>
      </c>
      <c r="N8" s="5" t="s">
        <v>1424</v>
      </c>
      <c r="O8" s="5" t="s">
        <v>1438</v>
      </c>
      <c r="P8" s="5" t="s">
        <v>1438</v>
      </c>
      <c r="Q8" s="5" t="s">
        <v>1425</v>
      </c>
      <c r="R8" s="7" t="s">
        <v>135</v>
      </c>
      <c r="S8" s="7" t="s">
        <v>168</v>
      </c>
      <c r="T8" s="7" t="s">
        <v>168</v>
      </c>
      <c r="U8" s="7" t="s">
        <v>1453</v>
      </c>
      <c r="V8" s="7" t="s">
        <v>187</v>
      </c>
      <c r="W8" s="7" t="s">
        <v>187</v>
      </c>
      <c r="X8" s="7" t="s">
        <v>187</v>
      </c>
      <c r="Y8" s="7" t="s">
        <v>187</v>
      </c>
      <c r="Z8" s="7">
        <v>2</v>
      </c>
      <c r="AA8" s="7" t="s">
        <v>1428</v>
      </c>
      <c r="AB8" s="7" t="s">
        <v>199</v>
      </c>
    </row>
    <row r="9" spans="1:28" ht="101.25" x14ac:dyDescent="0.25">
      <c r="A9" s="7">
        <v>8</v>
      </c>
      <c r="B9" s="7" t="s">
        <v>1417</v>
      </c>
      <c r="C9" s="7" t="s">
        <v>1433</v>
      </c>
      <c r="D9" s="5" t="s">
        <v>1454</v>
      </c>
      <c r="E9" s="7" t="s">
        <v>1455</v>
      </c>
      <c r="F9" s="7" t="s">
        <v>1456</v>
      </c>
      <c r="G9" s="7" t="s">
        <v>1457</v>
      </c>
      <c r="H9" s="7" t="s">
        <v>1458</v>
      </c>
      <c r="I9" s="7" t="s">
        <v>1459</v>
      </c>
      <c r="J9" s="5" t="s">
        <v>57</v>
      </c>
      <c r="K9" s="5" t="s">
        <v>37</v>
      </c>
      <c r="L9" s="5" t="s">
        <v>37</v>
      </c>
      <c r="M9" s="5" t="s">
        <v>1438</v>
      </c>
      <c r="N9" s="5" t="s">
        <v>1424</v>
      </c>
      <c r="O9" s="5" t="s">
        <v>1438</v>
      </c>
      <c r="P9" s="5" t="s">
        <v>1438</v>
      </c>
      <c r="Q9" s="5" t="s">
        <v>1460</v>
      </c>
      <c r="R9" s="7" t="s">
        <v>1461</v>
      </c>
      <c r="S9" s="7" t="s">
        <v>168</v>
      </c>
      <c r="T9" s="7" t="s">
        <v>168</v>
      </c>
      <c r="U9" s="7" t="s">
        <v>1462</v>
      </c>
      <c r="V9" s="7" t="s">
        <v>187</v>
      </c>
      <c r="W9" s="7" t="s">
        <v>187</v>
      </c>
      <c r="X9" s="7" t="s">
        <v>187</v>
      </c>
      <c r="Y9" s="7" t="s">
        <v>187</v>
      </c>
      <c r="Z9" s="7">
        <v>2</v>
      </c>
      <c r="AA9" s="7" t="s">
        <v>1428</v>
      </c>
      <c r="AB9" s="7" t="s">
        <v>199</v>
      </c>
    </row>
    <row r="10" spans="1:28" ht="33.75" x14ac:dyDescent="0.25">
      <c r="A10" s="7">
        <v>9</v>
      </c>
      <c r="B10" s="7" t="s">
        <v>1417</v>
      </c>
      <c r="C10" s="7" t="s">
        <v>1463</v>
      </c>
      <c r="D10" s="5" t="s">
        <v>1487</v>
      </c>
      <c r="E10" s="7" t="s">
        <v>1464</v>
      </c>
      <c r="F10" s="7" t="s">
        <v>1465</v>
      </c>
      <c r="G10" s="7" t="s">
        <v>580</v>
      </c>
      <c r="H10" s="7" t="s">
        <v>1007</v>
      </c>
      <c r="I10" s="7" t="s">
        <v>1437</v>
      </c>
      <c r="J10" s="5" t="s">
        <v>1650</v>
      </c>
      <c r="K10" s="5" t="s">
        <v>37</v>
      </c>
      <c r="L10" s="5" t="s">
        <v>37</v>
      </c>
      <c r="M10" s="5" t="s">
        <v>1438</v>
      </c>
      <c r="N10" s="5" t="s">
        <v>1438</v>
      </c>
      <c r="O10" s="5" t="s">
        <v>1438</v>
      </c>
      <c r="P10" s="5" t="s">
        <v>1438</v>
      </c>
      <c r="Q10" s="5" t="s">
        <v>1425</v>
      </c>
      <c r="R10" s="7">
        <v>75</v>
      </c>
      <c r="S10" s="7" t="s">
        <v>168</v>
      </c>
      <c r="T10" s="7" t="s">
        <v>168</v>
      </c>
      <c r="U10" s="7" t="s">
        <v>1448</v>
      </c>
      <c r="V10" s="7" t="s">
        <v>187</v>
      </c>
      <c r="W10" s="7" t="s">
        <v>187</v>
      </c>
      <c r="X10" s="7" t="s">
        <v>187</v>
      </c>
      <c r="Y10" s="7" t="s">
        <v>187</v>
      </c>
      <c r="Z10" s="7">
        <v>2</v>
      </c>
      <c r="AA10" s="7" t="s">
        <v>1428</v>
      </c>
      <c r="AB10" s="7" t="s">
        <v>199</v>
      </c>
    </row>
    <row r="11" spans="1:28" ht="22.5" x14ac:dyDescent="0.25">
      <c r="A11" s="7">
        <v>10</v>
      </c>
      <c r="B11" s="7" t="s">
        <v>1417</v>
      </c>
      <c r="C11" s="7" t="s">
        <v>1444</v>
      </c>
      <c r="D11" s="5" t="s">
        <v>1466</v>
      </c>
      <c r="E11" s="7" t="s">
        <v>1467</v>
      </c>
      <c r="F11" s="7" t="s">
        <v>1468</v>
      </c>
      <c r="G11" s="7" t="s">
        <v>580</v>
      </c>
      <c r="H11" s="7" t="s">
        <v>1007</v>
      </c>
      <c r="I11" s="7" t="s">
        <v>1437</v>
      </c>
      <c r="J11" s="5" t="s">
        <v>57</v>
      </c>
      <c r="K11" s="5" t="s">
        <v>37</v>
      </c>
      <c r="L11" s="5" t="s">
        <v>37</v>
      </c>
      <c r="M11" s="5" t="s">
        <v>1438</v>
      </c>
      <c r="N11" s="5" t="s">
        <v>1424</v>
      </c>
      <c r="O11" s="5" t="s">
        <v>1438</v>
      </c>
      <c r="P11" s="5" t="s">
        <v>1438</v>
      </c>
      <c r="Q11" s="5" t="s">
        <v>1425</v>
      </c>
      <c r="R11" s="7" t="s">
        <v>1461</v>
      </c>
      <c r="S11" s="7" t="s">
        <v>168</v>
      </c>
      <c r="T11" s="7" t="s">
        <v>168</v>
      </c>
      <c r="U11" s="7" t="s">
        <v>1448</v>
      </c>
      <c r="V11" s="7" t="s">
        <v>187</v>
      </c>
      <c r="W11" s="7" t="s">
        <v>187</v>
      </c>
      <c r="X11" s="7" t="s">
        <v>187</v>
      </c>
      <c r="Y11" s="7" t="s">
        <v>953</v>
      </c>
      <c r="Z11" s="7">
        <v>2</v>
      </c>
      <c r="AA11" s="7" t="s">
        <v>1428</v>
      </c>
      <c r="AB11" s="7" t="s">
        <v>199</v>
      </c>
    </row>
    <row r="12" spans="1:28" ht="22.5" x14ac:dyDescent="0.25">
      <c r="A12" s="7">
        <v>11</v>
      </c>
      <c r="B12" s="7" t="s">
        <v>1417</v>
      </c>
      <c r="C12" s="7" t="s">
        <v>1444</v>
      </c>
      <c r="D12" s="5" t="s">
        <v>1469</v>
      </c>
      <c r="E12" s="7" t="s">
        <v>1470</v>
      </c>
      <c r="F12" s="7" t="s">
        <v>1471</v>
      </c>
      <c r="G12" s="7" t="s">
        <v>580</v>
      </c>
      <c r="H12" s="7" t="s">
        <v>1007</v>
      </c>
      <c r="I12" s="7" t="s">
        <v>1437</v>
      </c>
      <c r="J12" s="5" t="s">
        <v>1650</v>
      </c>
      <c r="K12" s="5" t="s">
        <v>37</v>
      </c>
      <c r="L12" s="5" t="s">
        <v>37</v>
      </c>
      <c r="M12" s="5" t="s">
        <v>1438</v>
      </c>
      <c r="N12" s="5" t="s">
        <v>1438</v>
      </c>
      <c r="O12" s="5" t="s">
        <v>1438</v>
      </c>
      <c r="P12" s="5" t="s">
        <v>1438</v>
      </c>
      <c r="Q12" s="5" t="s">
        <v>1425</v>
      </c>
      <c r="R12" s="7">
        <v>60</v>
      </c>
      <c r="S12" s="7" t="s">
        <v>168</v>
      </c>
      <c r="T12" s="7" t="s">
        <v>168</v>
      </c>
      <c r="U12" s="7" t="s">
        <v>1472</v>
      </c>
      <c r="V12" s="7" t="s">
        <v>187</v>
      </c>
      <c r="W12" s="7" t="s">
        <v>187</v>
      </c>
      <c r="X12" s="7" t="s">
        <v>187</v>
      </c>
      <c r="Y12" s="7" t="s">
        <v>953</v>
      </c>
      <c r="Z12" s="7">
        <v>2</v>
      </c>
      <c r="AA12" s="7" t="s">
        <v>1428</v>
      </c>
      <c r="AB12" s="7" t="s">
        <v>1473</v>
      </c>
    </row>
    <row r="13" spans="1:28" ht="33.75" x14ac:dyDescent="0.25">
      <c r="A13" s="7">
        <v>12</v>
      </c>
      <c r="B13" s="7" t="s">
        <v>1417</v>
      </c>
      <c r="C13" s="7" t="s">
        <v>1444</v>
      </c>
      <c r="D13" s="5" t="s">
        <v>1487</v>
      </c>
      <c r="E13" s="7" t="s">
        <v>1475</v>
      </c>
      <c r="F13" s="7" t="s">
        <v>1476</v>
      </c>
      <c r="G13" s="7" t="s">
        <v>1477</v>
      </c>
      <c r="H13" s="7" t="s">
        <v>274</v>
      </c>
      <c r="I13" s="7"/>
      <c r="J13" s="5" t="s">
        <v>1276</v>
      </c>
      <c r="K13" s="5" t="s">
        <v>37</v>
      </c>
      <c r="L13" s="5" t="s">
        <v>37</v>
      </c>
      <c r="M13" s="5" t="s">
        <v>1438</v>
      </c>
      <c r="N13" s="5" t="s">
        <v>1438</v>
      </c>
      <c r="O13" s="5" t="s">
        <v>1438</v>
      </c>
      <c r="P13" s="5" t="s">
        <v>1438</v>
      </c>
      <c r="Q13" s="5" t="s">
        <v>1425</v>
      </c>
      <c r="R13" s="7">
        <v>50</v>
      </c>
      <c r="S13" s="7" t="s">
        <v>168</v>
      </c>
      <c r="T13" s="7" t="s">
        <v>168</v>
      </c>
      <c r="U13" s="7" t="s">
        <v>1478</v>
      </c>
      <c r="V13" s="7" t="s">
        <v>187</v>
      </c>
      <c r="W13" s="7" t="s">
        <v>187</v>
      </c>
      <c r="X13" s="7" t="s">
        <v>187</v>
      </c>
      <c r="Y13" s="7" t="s">
        <v>953</v>
      </c>
      <c r="Z13" s="7">
        <v>2</v>
      </c>
      <c r="AA13" s="7" t="s">
        <v>1428</v>
      </c>
      <c r="AB13" s="7" t="s">
        <v>1474</v>
      </c>
    </row>
    <row r="14" spans="1:28" ht="33.75" x14ac:dyDescent="0.25">
      <c r="A14" s="7">
        <v>13</v>
      </c>
      <c r="B14" s="7" t="s">
        <v>1417</v>
      </c>
      <c r="C14" s="7" t="s">
        <v>1479</v>
      </c>
      <c r="D14" s="5" t="s">
        <v>1487</v>
      </c>
      <c r="E14" s="7" t="s">
        <v>1480</v>
      </c>
      <c r="F14" s="7" t="s">
        <v>1481</v>
      </c>
      <c r="G14" s="7" t="s">
        <v>580</v>
      </c>
      <c r="H14" s="7" t="s">
        <v>1007</v>
      </c>
      <c r="I14" s="7" t="s">
        <v>1437</v>
      </c>
      <c r="J14" s="5" t="s">
        <v>1276</v>
      </c>
      <c r="K14" s="5" t="s">
        <v>37</v>
      </c>
      <c r="L14" s="5" t="s">
        <v>37</v>
      </c>
      <c r="M14" s="5" t="s">
        <v>1424</v>
      </c>
      <c r="N14" s="5" t="s">
        <v>1424</v>
      </c>
      <c r="O14" s="5" t="s">
        <v>1438</v>
      </c>
      <c r="P14" s="5" t="s">
        <v>1438</v>
      </c>
      <c r="Q14" s="5" t="s">
        <v>1425</v>
      </c>
      <c r="R14" s="7">
        <v>105</v>
      </c>
      <c r="S14" s="7" t="s">
        <v>168</v>
      </c>
      <c r="T14" s="7" t="s">
        <v>168</v>
      </c>
      <c r="U14" s="7" t="s">
        <v>1448</v>
      </c>
      <c r="V14" s="7" t="s">
        <v>187</v>
      </c>
      <c r="W14" s="7" t="s">
        <v>187</v>
      </c>
      <c r="X14" s="7" t="s">
        <v>187</v>
      </c>
      <c r="Y14" s="7" t="s">
        <v>187</v>
      </c>
      <c r="Z14" s="7">
        <v>2</v>
      </c>
      <c r="AA14" s="7" t="s">
        <v>1428</v>
      </c>
      <c r="AB14" s="7" t="s">
        <v>199</v>
      </c>
    </row>
    <row r="15" spans="1:28" ht="22.5" x14ac:dyDescent="0.25">
      <c r="A15" s="7">
        <v>14</v>
      </c>
      <c r="B15" s="7" t="s">
        <v>1417</v>
      </c>
      <c r="C15" s="7" t="s">
        <v>1482</v>
      </c>
      <c r="D15" s="5" t="s">
        <v>1483</v>
      </c>
      <c r="E15" s="7" t="s">
        <v>1484</v>
      </c>
      <c r="F15" s="7" t="s">
        <v>1485</v>
      </c>
      <c r="G15" s="7" t="s">
        <v>580</v>
      </c>
      <c r="H15" s="7" t="s">
        <v>1486</v>
      </c>
      <c r="I15" s="7" t="s">
        <v>1459</v>
      </c>
      <c r="J15" s="5" t="s">
        <v>1276</v>
      </c>
      <c r="K15" s="5" t="s">
        <v>37</v>
      </c>
      <c r="L15" s="5" t="s">
        <v>37</v>
      </c>
      <c r="M15" s="5" t="s">
        <v>1424</v>
      </c>
      <c r="N15" s="5" t="s">
        <v>1424</v>
      </c>
      <c r="O15" s="5" t="s">
        <v>1424</v>
      </c>
      <c r="P15" s="5" t="s">
        <v>1438</v>
      </c>
      <c r="Q15" s="5" t="s">
        <v>1425</v>
      </c>
      <c r="R15" s="7">
        <v>87</v>
      </c>
      <c r="S15" s="7" t="s">
        <v>168</v>
      </c>
      <c r="T15" s="7" t="s">
        <v>168</v>
      </c>
      <c r="U15" s="7" t="s">
        <v>1448</v>
      </c>
      <c r="V15" s="7" t="s">
        <v>187</v>
      </c>
      <c r="W15" s="7" t="s">
        <v>187</v>
      </c>
      <c r="X15" s="7" t="s">
        <v>187</v>
      </c>
      <c r="Y15" s="7" t="s">
        <v>953</v>
      </c>
      <c r="Z15" s="7">
        <v>2</v>
      </c>
      <c r="AA15" s="7" t="s">
        <v>1428</v>
      </c>
      <c r="AB15" s="7" t="s">
        <v>199</v>
      </c>
    </row>
    <row r="16" spans="1:28" s="43" customFormat="1" ht="22.5" x14ac:dyDescent="0.2">
      <c r="A16" s="114">
        <v>15</v>
      </c>
      <c r="B16" s="7" t="s">
        <v>1417</v>
      </c>
      <c r="C16" s="113" t="s">
        <v>2314</v>
      </c>
      <c r="D16" s="115" t="s">
        <v>2313</v>
      </c>
      <c r="E16" s="113" t="s">
        <v>2315</v>
      </c>
      <c r="F16" s="113" t="s">
        <v>2316</v>
      </c>
      <c r="G16" s="7" t="s">
        <v>580</v>
      </c>
      <c r="H16" s="116" t="s">
        <v>2317</v>
      </c>
      <c r="J16" s="116" t="s">
        <v>2322</v>
      </c>
    </row>
    <row r="17" spans="4:4" s="43" customFormat="1" ht="11.25" x14ac:dyDescent="0.2">
      <c r="D17" s="115"/>
    </row>
    <row r="18" spans="4:4" s="43" customFormat="1" ht="11.25" x14ac:dyDescent="0.2">
      <c r="D18" s="115"/>
    </row>
    <row r="19" spans="4:4" s="43" customFormat="1" ht="11.25" x14ac:dyDescent="0.2">
      <c r="D19" s="115"/>
    </row>
    <row r="20" spans="4:4" s="43" customFormat="1" ht="11.25" x14ac:dyDescent="0.2">
      <c r="D20" s="115"/>
    </row>
    <row r="21" spans="4:4" s="43" customFormat="1" ht="11.25" x14ac:dyDescent="0.2">
      <c r="D21" s="115"/>
    </row>
    <row r="22" spans="4:4" s="43" customFormat="1" ht="11.25" x14ac:dyDescent="0.2">
      <c r="D22" s="115"/>
    </row>
    <row r="23" spans="4:4" s="43" customFormat="1" ht="11.25" x14ac:dyDescent="0.2">
      <c r="D23" s="115"/>
    </row>
    <row r="24" spans="4:4" s="43" customFormat="1" ht="11.25" x14ac:dyDescent="0.2">
      <c r="D24" s="115"/>
    </row>
    <row r="25" spans="4:4" s="43" customFormat="1" ht="11.25" x14ac:dyDescent="0.2">
      <c r="D25" s="1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B20"/>
  <sheetViews>
    <sheetView topLeftCell="C8" zoomScale="124" zoomScaleNormal="124" workbookViewId="0">
      <selection activeCell="G14" sqref="G14"/>
    </sheetView>
  </sheetViews>
  <sheetFormatPr defaultRowHeight="15" x14ac:dyDescent="0.25"/>
  <cols>
    <col min="1" max="1" width="5.28515625" style="6" customWidth="1"/>
    <col min="2" max="2" width="20.85546875" style="6" customWidth="1"/>
    <col min="3" max="3" width="31.5703125" style="6" customWidth="1"/>
    <col min="4" max="4" width="24.140625" style="6" customWidth="1"/>
    <col min="5" max="5" width="41.28515625" style="6" customWidth="1"/>
    <col min="6" max="6" width="20.42578125" style="6" customWidth="1"/>
    <col min="7" max="7" width="26.42578125" style="6" customWidth="1"/>
    <col min="8" max="8" width="29.42578125" style="6" customWidth="1"/>
    <col min="9" max="9" width="30.7109375" style="6" customWidth="1"/>
    <col min="10" max="10" width="24.5703125" style="6" customWidth="1"/>
    <col min="11" max="11" width="21.7109375" style="6" customWidth="1"/>
    <col min="12" max="12" width="31" style="6" customWidth="1"/>
    <col min="13" max="13" width="34.140625" style="6" customWidth="1"/>
    <col min="14" max="14" width="32.28515625" style="6" customWidth="1"/>
    <col min="15" max="15" width="29.140625" style="6" customWidth="1"/>
    <col min="16" max="16" width="16.42578125" style="6" customWidth="1"/>
    <col min="17" max="17" width="24.7109375" style="6" customWidth="1"/>
    <col min="18" max="18" width="22.28515625" style="6" customWidth="1"/>
    <col min="19" max="19" width="12.42578125" style="6" customWidth="1"/>
    <col min="20" max="20" width="14.85546875" style="6" customWidth="1"/>
    <col min="21" max="21" width="22.7109375" style="6" customWidth="1"/>
    <col min="22" max="22" width="21.85546875" style="6" customWidth="1"/>
    <col min="23" max="23" width="18.42578125" style="6" customWidth="1"/>
    <col min="24" max="24" width="18.28515625" style="6" customWidth="1"/>
    <col min="25" max="25" width="18.42578125" style="6" customWidth="1"/>
    <col min="26" max="26" width="13.28515625" style="6" customWidth="1"/>
    <col min="27" max="27" width="17.85546875" style="6" customWidth="1"/>
    <col min="28" max="28" width="20.5703125" style="6" customWidth="1"/>
  </cols>
  <sheetData>
    <row r="1" spans="1:28" ht="95.25" customHeight="1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1697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33.75" x14ac:dyDescent="0.25">
      <c r="A2" s="7">
        <v>1</v>
      </c>
      <c r="B2" s="7" t="s">
        <v>1488</v>
      </c>
      <c r="C2" s="7" t="s">
        <v>1489</v>
      </c>
      <c r="D2" s="7" t="s">
        <v>1490</v>
      </c>
      <c r="E2" s="7" t="s">
        <v>1491</v>
      </c>
      <c r="F2" s="8">
        <v>3542</v>
      </c>
      <c r="G2" s="7" t="s">
        <v>166</v>
      </c>
      <c r="H2" s="7" t="s">
        <v>1492</v>
      </c>
      <c r="I2" s="7" t="s">
        <v>2112</v>
      </c>
      <c r="J2" s="7" t="s">
        <v>208</v>
      </c>
      <c r="K2" s="7" t="s">
        <v>2113</v>
      </c>
      <c r="L2" s="4" t="s">
        <v>390</v>
      </c>
      <c r="M2" s="7" t="s">
        <v>2114</v>
      </c>
      <c r="N2" s="7" t="s">
        <v>2115</v>
      </c>
      <c r="O2" s="7" t="s">
        <v>390</v>
      </c>
      <c r="P2" s="7" t="s">
        <v>390</v>
      </c>
      <c r="Q2" s="7" t="s">
        <v>2116</v>
      </c>
      <c r="R2" s="7" t="s">
        <v>2117</v>
      </c>
      <c r="S2" s="7" t="s">
        <v>2118</v>
      </c>
      <c r="T2" s="7" t="s">
        <v>390</v>
      </c>
      <c r="U2" s="7" t="s">
        <v>2119</v>
      </c>
      <c r="V2" s="7" t="s">
        <v>390</v>
      </c>
      <c r="W2" s="7" t="s">
        <v>390</v>
      </c>
      <c r="X2" s="7" t="s">
        <v>2120</v>
      </c>
      <c r="Y2" s="7" t="s">
        <v>390</v>
      </c>
      <c r="Z2" s="7" t="s">
        <v>324</v>
      </c>
      <c r="AA2" s="7" t="s">
        <v>2121</v>
      </c>
      <c r="AB2" s="7" t="s">
        <v>2122</v>
      </c>
    </row>
    <row r="3" spans="1:28" ht="45" x14ac:dyDescent="0.25">
      <c r="A3" s="7">
        <v>2</v>
      </c>
      <c r="B3" s="7" t="str">
        <f>'[1]Русско-Полянский'!B2</f>
        <v>Русско-Полянский муниципальный район</v>
      </c>
      <c r="C3" s="7" t="str">
        <f>'[1]Русско-Полянский'!C2</f>
        <v>Целинное сельское поселение</v>
      </c>
      <c r="D3" s="7" t="str">
        <f>'[1]Русско-Полянский'!D2</f>
        <v>55:23:260504:53</v>
      </c>
      <c r="E3" s="7" t="str">
        <f>'[1]Русско-Полянский'!E2</f>
        <v>Омская область, Русско-Полянский район, Целинный сельский округ, стоянка сельскохозяйственной техники</v>
      </c>
      <c r="F3" s="8">
        <f>'[1]Русско-Полянский'!F2</f>
        <v>2173</v>
      </c>
      <c r="G3" s="7" t="str">
        <f>'[1]Русско-Полянский'!G2</f>
        <v>Земли сельскохозяйственного назначения</v>
      </c>
      <c r="H3" s="7" t="str">
        <f>'[1]Русско-Полянский'!H2</f>
        <v>Для строительства ангара</v>
      </c>
      <c r="I3" s="7" t="str">
        <f>'[1]Русско-Полянский'!I2</f>
        <v>Действие градостроительных регламентов не распространяется или не устанавливаются</v>
      </c>
      <c r="J3" s="7" t="str">
        <f>'[1]Русско-Полянский'!J2</f>
        <v>Государственная собственность не разграничена</v>
      </c>
      <c r="K3" s="7" t="s">
        <v>2113</v>
      </c>
      <c r="L3" s="4" t="s">
        <v>390</v>
      </c>
      <c r="M3" s="7" t="str">
        <f>'[1]Русско-Полянский'!M2</f>
        <v>До точки подключения 217 м.</v>
      </c>
      <c r="N3" s="7" t="str">
        <f>'[1]Русско-Полянский'!N2</f>
        <v>До точки подключения 353 м.</v>
      </c>
      <c r="O3" s="7" t="str">
        <f>'[1]Русско-Полянский'!O2</f>
        <v>Отсутствуют</v>
      </c>
      <c r="P3" s="7" t="str">
        <f>'[1]Русско-Полянский'!P2</f>
        <v>Отсутствуют</v>
      </c>
      <c r="Q3" s="7" t="str">
        <f>'[1]Русско-Полянский'!Q2</f>
        <v>До районного центра 42 км.; до автомобильной дороги  Русская Поляна- Омск 47 км.; до областного центра 180 км.</v>
      </c>
      <c r="R3" s="7" t="str">
        <f>'[1]Русско-Полянский'!R2</f>
        <v>Железнодорожный тупик отсутствует, до ближайшей ж/д станции 200 км</v>
      </c>
      <c r="S3" s="7" t="str">
        <f>'[1]Русско-Полянский'!S2</f>
        <v>200 км</v>
      </c>
      <c r="T3" s="7" t="str">
        <f>'[1]Русско-Полянский'!T2</f>
        <v>Отсутствуют</v>
      </c>
      <c r="U3" s="7" t="str">
        <f>'[1]Русско-Полянский'!U2</f>
        <v>Удаленность от населенного пункта с. Целинное - 693 м.</v>
      </c>
      <c r="V3" s="7" t="str">
        <f>'[1]Русско-Полянский'!V2</f>
        <v>Отсутствуют</v>
      </c>
      <c r="W3" s="7" t="str">
        <f>'[1]Русско-Полянский'!W2</f>
        <v>Отсутствуют</v>
      </c>
      <c r="X3" s="7" t="str">
        <f>'[1]Русско-Полянский'!X2</f>
        <v>Не затапливаемая зона</v>
      </c>
      <c r="Y3" s="7" t="str">
        <f>'[1]Русско-Полянский'!Y2</f>
        <v>Отсутствуют</v>
      </c>
      <c r="Z3" s="7" t="str">
        <f>'[1]Русско-Полянский'!Z2</f>
        <v>до 2,5 м</v>
      </c>
      <c r="AA3" s="7" t="str">
        <f>'[1]Русско-Полянский'!AA2</f>
        <v>чернозем обычный</v>
      </c>
      <c r="AB3" s="7" t="str">
        <f>'[1]Русско-Полянский'!AB2</f>
        <v xml:space="preserve"> Равнинный до 3 %</v>
      </c>
    </row>
    <row r="4" spans="1:28" ht="33.75" x14ac:dyDescent="0.25">
      <c r="A4" s="7">
        <v>3</v>
      </c>
      <c r="B4" s="7" t="str">
        <f>'[1]Русско-Полянский'!B7</f>
        <v>Русско-Полянский муниципальный район</v>
      </c>
      <c r="C4" s="7" t="str">
        <f>'[1]Русско-Полянский'!C7</f>
        <v>Солнечное селькое поселение</v>
      </c>
      <c r="D4" s="7" t="str">
        <f>'[1]Русско-Полянский'!D7</f>
        <v>55:23:290601:251</v>
      </c>
      <c r="E4" s="7" t="str">
        <f>'[1]Русско-Полянский'!E7</f>
        <v>Омская область, Русско-Полянский район, Солнечный сельский округ, д. Андриановка</v>
      </c>
      <c r="F4" s="8">
        <f>'[1]Русско-Полянский'!F7</f>
        <v>18790</v>
      </c>
      <c r="G4" s="7" t="str">
        <f>'[1]Русско-Полянский'!G7</f>
        <v>Земли сельскохозяйственного назначения</v>
      </c>
      <c r="H4" s="7" t="str">
        <f>'[1]Русско-Полянский'!H7</f>
        <v>Животноводческие фермы</v>
      </c>
      <c r="I4" s="7" t="s">
        <v>2123</v>
      </c>
      <c r="J4" s="7" t="str">
        <f>'[1]Русско-Полянский'!J7</f>
        <v>Государственная собственность не разграничена</v>
      </c>
      <c r="K4" s="7" t="s">
        <v>2113</v>
      </c>
      <c r="L4" s="7" t="s">
        <v>390</v>
      </c>
      <c r="M4" s="7" t="str">
        <f>'[1]Русско-Полянский'!M7</f>
        <v>до водонапорной башни 400 м</v>
      </c>
      <c r="N4" s="7" t="str">
        <f>'[1]Русско-Полянский'!N7</f>
        <v>До точки подключения 25 м.</v>
      </c>
      <c r="O4" s="7" t="str">
        <f>'[1]Русско-Полянский'!O7</f>
        <v>Отсутствуют</v>
      </c>
      <c r="P4" s="7" t="str">
        <f>'[1]Русско-Полянский'!P7</f>
        <v>Отсутствуют</v>
      </c>
      <c r="Q4" s="7" t="str">
        <f>'[1]Русско-Полянский'!Q7</f>
        <v>до автомобильной дороги  Русская Поляна- Омск 100 м.</v>
      </c>
      <c r="R4" s="7" t="str">
        <f>'[1]Русско-Полянский'!R7</f>
        <v>Железнодорожный тупик отсутствует, до ближайшей ж/д станции 160 км</v>
      </c>
      <c r="S4" s="7" t="str">
        <f>'[1]Русско-Полянский'!S7</f>
        <v>160 км</v>
      </c>
      <c r="T4" s="7" t="str">
        <f>'[1]Русско-Полянский'!T7</f>
        <v>Отсутствуют</v>
      </c>
      <c r="U4" s="7" t="str">
        <f>'[1]Русско-Полянский'!U7</f>
        <v>Удаленность от населенного пункта д. Андриановка - 500 м.</v>
      </c>
      <c r="V4" s="7" t="str">
        <f>'[1]Русско-Полянский'!V7</f>
        <v>Отсутствуют</v>
      </c>
      <c r="W4" s="7" t="str">
        <f>'[1]Русско-Полянский'!W7</f>
        <v>Отсутствуют</v>
      </c>
      <c r="X4" s="7" t="str">
        <f>'[1]Русско-Полянский'!X7</f>
        <v>Не затапливаемая зона</v>
      </c>
      <c r="Y4" s="7" t="str">
        <f>'[1]Русско-Полянский'!Y7</f>
        <v>Отсутствуют</v>
      </c>
      <c r="Z4" s="7" t="str">
        <f>'[1]Русско-Полянский'!Z7</f>
        <v>2,5 м</v>
      </c>
      <c r="AA4" s="7" t="str">
        <f>'[1]Русско-Полянский'!AA7</f>
        <v>чернозем обыкновенный</v>
      </c>
      <c r="AB4" s="7" t="str">
        <f>'[1]Русско-Полянский'!AB7</f>
        <v xml:space="preserve"> Равнинный до 3 %</v>
      </c>
    </row>
    <row r="5" spans="1:28" ht="33.75" x14ac:dyDescent="0.25">
      <c r="A5" s="7">
        <v>4</v>
      </c>
      <c r="B5" s="7" t="s">
        <v>1488</v>
      </c>
      <c r="C5" s="7" t="s">
        <v>1493</v>
      </c>
      <c r="D5" s="7" t="s">
        <v>1494</v>
      </c>
      <c r="E5" s="7" t="s">
        <v>1495</v>
      </c>
      <c r="F5" s="8">
        <v>282700</v>
      </c>
      <c r="G5" s="7" t="s">
        <v>166</v>
      </c>
      <c r="H5" s="7" t="s">
        <v>1496</v>
      </c>
      <c r="I5" s="7" t="s">
        <v>2112</v>
      </c>
      <c r="J5" s="7" t="s">
        <v>208</v>
      </c>
      <c r="K5" s="7" t="s">
        <v>390</v>
      </c>
      <c r="L5" s="7" t="s">
        <v>390</v>
      </c>
      <c r="M5" s="7" t="s">
        <v>2124</v>
      </c>
      <c r="N5" s="7" t="s">
        <v>2125</v>
      </c>
      <c r="O5" s="7" t="s">
        <v>390</v>
      </c>
      <c r="P5" s="7" t="s">
        <v>390</v>
      </c>
      <c r="Q5" s="7" t="s">
        <v>2126</v>
      </c>
      <c r="R5" s="7" t="s">
        <v>2127</v>
      </c>
      <c r="S5" s="7" t="s">
        <v>2128</v>
      </c>
      <c r="T5" s="7" t="s">
        <v>390</v>
      </c>
      <c r="U5" s="7" t="s">
        <v>2129</v>
      </c>
      <c r="V5" s="7" t="s">
        <v>390</v>
      </c>
      <c r="W5" s="7" t="s">
        <v>390</v>
      </c>
      <c r="X5" s="7" t="s">
        <v>2120</v>
      </c>
      <c r="Y5" s="7" t="s">
        <v>390</v>
      </c>
      <c r="Z5" s="7" t="s">
        <v>324</v>
      </c>
      <c r="AA5" s="7" t="s">
        <v>2121</v>
      </c>
      <c r="AB5" s="7" t="s">
        <v>2122</v>
      </c>
    </row>
    <row r="6" spans="1:28" ht="33.75" x14ac:dyDescent="0.25">
      <c r="A6" s="7">
        <v>5</v>
      </c>
      <c r="B6" s="7" t="s">
        <v>1488</v>
      </c>
      <c r="C6" s="7" t="s">
        <v>1497</v>
      </c>
      <c r="D6" s="7" t="s">
        <v>1498</v>
      </c>
      <c r="E6" s="7" t="s">
        <v>1499</v>
      </c>
      <c r="F6" s="8">
        <v>2078</v>
      </c>
      <c r="G6" s="7" t="s">
        <v>166</v>
      </c>
      <c r="H6" s="7" t="s">
        <v>1500</v>
      </c>
      <c r="I6" s="7" t="s">
        <v>2112</v>
      </c>
      <c r="J6" s="7" t="s">
        <v>208</v>
      </c>
      <c r="K6" s="7" t="s">
        <v>2113</v>
      </c>
      <c r="L6" s="7" t="s">
        <v>390</v>
      </c>
      <c r="M6" s="7" t="s">
        <v>2130</v>
      </c>
      <c r="N6" s="7" t="s">
        <v>2131</v>
      </c>
      <c r="O6" s="7" t="s">
        <v>390</v>
      </c>
      <c r="P6" s="7" t="s">
        <v>390</v>
      </c>
      <c r="Q6" s="7" t="s">
        <v>2132</v>
      </c>
      <c r="R6" s="7" t="s">
        <v>2133</v>
      </c>
      <c r="S6" s="7" t="s">
        <v>1761</v>
      </c>
      <c r="T6" s="7" t="s">
        <v>390</v>
      </c>
      <c r="U6" s="7" t="s">
        <v>2161</v>
      </c>
      <c r="V6" s="7" t="s">
        <v>390</v>
      </c>
      <c r="W6" s="7" t="s">
        <v>390</v>
      </c>
      <c r="X6" s="7" t="s">
        <v>2120</v>
      </c>
      <c r="Y6" s="7" t="s">
        <v>390</v>
      </c>
      <c r="Z6" s="7" t="s">
        <v>324</v>
      </c>
      <c r="AA6" s="7" t="s">
        <v>2121</v>
      </c>
      <c r="AB6" s="7" t="s">
        <v>2134</v>
      </c>
    </row>
    <row r="7" spans="1:28" ht="45" x14ac:dyDescent="0.25">
      <c r="A7" s="7">
        <v>6</v>
      </c>
      <c r="B7" s="7" t="s">
        <v>1488</v>
      </c>
      <c r="C7" s="7" t="s">
        <v>1501</v>
      </c>
      <c r="D7" s="7" t="s">
        <v>1502</v>
      </c>
      <c r="E7" s="7" t="s">
        <v>1503</v>
      </c>
      <c r="F7" s="8">
        <v>10188</v>
      </c>
      <c r="G7" s="7" t="s">
        <v>166</v>
      </c>
      <c r="H7" s="7" t="s">
        <v>1504</v>
      </c>
      <c r="I7" s="77" t="s">
        <v>2135</v>
      </c>
      <c r="J7" s="7" t="s">
        <v>208</v>
      </c>
      <c r="K7" s="7" t="s">
        <v>2113</v>
      </c>
      <c r="L7" s="7" t="s">
        <v>390</v>
      </c>
      <c r="M7" s="7" t="s">
        <v>2136</v>
      </c>
      <c r="N7" s="7" t="s">
        <v>2137</v>
      </c>
      <c r="O7" s="7" t="s">
        <v>390</v>
      </c>
      <c r="P7" s="7" t="s">
        <v>390</v>
      </c>
      <c r="Q7" s="7" t="s">
        <v>2138</v>
      </c>
      <c r="R7" s="7" t="s">
        <v>2139</v>
      </c>
      <c r="S7" s="7" t="s">
        <v>2140</v>
      </c>
      <c r="T7" s="7" t="s">
        <v>390</v>
      </c>
      <c r="U7" s="7" t="s">
        <v>2162</v>
      </c>
      <c r="V7" s="7" t="s">
        <v>390</v>
      </c>
      <c r="W7" s="7" t="s">
        <v>390</v>
      </c>
      <c r="X7" s="7" t="s">
        <v>2120</v>
      </c>
      <c r="Y7" s="7" t="s">
        <v>390</v>
      </c>
      <c r="Z7" s="7" t="s">
        <v>324</v>
      </c>
      <c r="AA7" s="7" t="s">
        <v>2121</v>
      </c>
      <c r="AB7" s="7" t="s">
        <v>2134</v>
      </c>
    </row>
    <row r="8" spans="1:28" ht="45" x14ac:dyDescent="0.25">
      <c r="A8" s="7">
        <v>7</v>
      </c>
      <c r="B8" s="7" t="s">
        <v>1488</v>
      </c>
      <c r="C8" s="7" t="s">
        <v>1505</v>
      </c>
      <c r="D8" s="7" t="s">
        <v>1506</v>
      </c>
      <c r="E8" s="17" t="s">
        <v>1507</v>
      </c>
      <c r="F8" s="8">
        <v>12109</v>
      </c>
      <c r="G8" s="7" t="s">
        <v>166</v>
      </c>
      <c r="H8" s="7" t="s">
        <v>1486</v>
      </c>
      <c r="I8" s="77" t="s">
        <v>2141</v>
      </c>
      <c r="J8" s="7" t="s">
        <v>208</v>
      </c>
      <c r="K8" s="7" t="s">
        <v>390</v>
      </c>
      <c r="L8" s="7" t="s">
        <v>390</v>
      </c>
      <c r="M8" s="7" t="s">
        <v>2115</v>
      </c>
      <c r="N8" s="7" t="s">
        <v>2142</v>
      </c>
      <c r="O8" s="7" t="s">
        <v>390</v>
      </c>
      <c r="P8" s="7" t="s">
        <v>390</v>
      </c>
      <c r="Q8" s="7" t="s">
        <v>2143</v>
      </c>
      <c r="R8" s="7" t="s">
        <v>2144</v>
      </c>
      <c r="S8" s="7" t="s">
        <v>2145</v>
      </c>
      <c r="T8" s="7" t="s">
        <v>390</v>
      </c>
      <c r="U8" s="7" t="s">
        <v>2163</v>
      </c>
      <c r="V8" s="7" t="s">
        <v>390</v>
      </c>
      <c r="W8" s="7" t="s">
        <v>390</v>
      </c>
      <c r="X8" s="7" t="s">
        <v>2120</v>
      </c>
      <c r="Y8" s="7" t="s">
        <v>390</v>
      </c>
      <c r="Z8" s="7" t="s">
        <v>324</v>
      </c>
      <c r="AA8" s="7" t="s">
        <v>2121</v>
      </c>
      <c r="AB8" s="7" t="s">
        <v>2134</v>
      </c>
    </row>
    <row r="9" spans="1:28" ht="45" x14ac:dyDescent="0.25">
      <c r="A9" s="7">
        <v>8</v>
      </c>
      <c r="B9" s="7" t="s">
        <v>1488</v>
      </c>
      <c r="C9" s="7" t="s">
        <v>1505</v>
      </c>
      <c r="D9" s="7" t="s">
        <v>1508</v>
      </c>
      <c r="E9" s="7" t="s">
        <v>1507</v>
      </c>
      <c r="F9" s="15">
        <v>13018</v>
      </c>
      <c r="G9" s="7" t="s">
        <v>166</v>
      </c>
      <c r="H9" s="7" t="s">
        <v>1486</v>
      </c>
      <c r="I9" s="77" t="s">
        <v>2141</v>
      </c>
      <c r="J9" s="7" t="s">
        <v>208</v>
      </c>
      <c r="K9" s="7" t="s">
        <v>390</v>
      </c>
      <c r="L9" s="7" t="s">
        <v>390</v>
      </c>
      <c r="M9" s="7" t="s">
        <v>2130</v>
      </c>
      <c r="N9" s="7" t="s">
        <v>2125</v>
      </c>
      <c r="O9" s="7" t="s">
        <v>390</v>
      </c>
      <c r="P9" s="7" t="s">
        <v>390</v>
      </c>
      <c r="Q9" s="7" t="s">
        <v>2146</v>
      </c>
      <c r="R9" s="7" t="s">
        <v>2144</v>
      </c>
      <c r="S9" s="7" t="s">
        <v>2145</v>
      </c>
      <c r="T9" s="7" t="s">
        <v>390</v>
      </c>
      <c r="U9" s="7" t="s">
        <v>2164</v>
      </c>
      <c r="V9" s="7" t="s">
        <v>390</v>
      </c>
      <c r="W9" s="7" t="s">
        <v>390</v>
      </c>
      <c r="X9" s="7" t="s">
        <v>2120</v>
      </c>
      <c r="Y9" s="7" t="s">
        <v>390</v>
      </c>
      <c r="Z9" s="7" t="s">
        <v>324</v>
      </c>
      <c r="AA9" s="7" t="s">
        <v>2121</v>
      </c>
      <c r="AB9" s="7" t="s">
        <v>2134</v>
      </c>
    </row>
    <row r="10" spans="1:28" ht="33.75" x14ac:dyDescent="0.25">
      <c r="A10" s="7">
        <v>9</v>
      </c>
      <c r="B10" s="7" t="s">
        <v>1488</v>
      </c>
      <c r="C10" s="7" t="s">
        <v>1509</v>
      </c>
      <c r="D10" s="7" t="s">
        <v>1510</v>
      </c>
      <c r="E10" s="7" t="s">
        <v>1511</v>
      </c>
      <c r="F10" s="8">
        <v>7400</v>
      </c>
      <c r="G10" s="7" t="s">
        <v>205</v>
      </c>
      <c r="H10" s="7" t="s">
        <v>1512</v>
      </c>
      <c r="I10" s="7" t="s">
        <v>2147</v>
      </c>
      <c r="J10" s="7" t="s">
        <v>2148</v>
      </c>
      <c r="K10" s="7" t="s">
        <v>390</v>
      </c>
      <c r="L10" s="7" t="s">
        <v>390</v>
      </c>
      <c r="M10" s="7" t="s">
        <v>2149</v>
      </c>
      <c r="N10" s="7" t="s">
        <v>2150</v>
      </c>
      <c r="O10" s="7" t="s">
        <v>2151</v>
      </c>
      <c r="P10" s="7" t="s">
        <v>390</v>
      </c>
      <c r="Q10" s="7" t="s">
        <v>2152</v>
      </c>
      <c r="R10" s="7" t="s">
        <v>2165</v>
      </c>
      <c r="S10" s="5" t="s">
        <v>2153</v>
      </c>
      <c r="T10" s="7" t="s">
        <v>390</v>
      </c>
      <c r="U10" s="7" t="s">
        <v>2154</v>
      </c>
      <c r="V10" s="7" t="s">
        <v>390</v>
      </c>
      <c r="W10" s="7" t="s">
        <v>390</v>
      </c>
      <c r="X10" s="7" t="s">
        <v>2120</v>
      </c>
      <c r="Y10" s="7" t="s">
        <v>390</v>
      </c>
      <c r="Z10" s="7" t="s">
        <v>324</v>
      </c>
      <c r="AA10" s="7" t="s">
        <v>2121</v>
      </c>
      <c r="AB10" s="7" t="s">
        <v>2134</v>
      </c>
    </row>
    <row r="11" spans="1:28" ht="33.75" x14ac:dyDescent="0.25">
      <c r="A11" s="7">
        <v>10</v>
      </c>
      <c r="B11" s="7" t="s">
        <v>1488</v>
      </c>
      <c r="C11" s="7" t="s">
        <v>1509</v>
      </c>
      <c r="D11" s="7" t="s">
        <v>1513</v>
      </c>
      <c r="E11" s="7" t="s">
        <v>1511</v>
      </c>
      <c r="F11" s="8">
        <v>500861</v>
      </c>
      <c r="G11" s="7" t="s">
        <v>205</v>
      </c>
      <c r="H11" s="7" t="s">
        <v>1514</v>
      </c>
      <c r="I11" s="7" t="s">
        <v>2155</v>
      </c>
      <c r="J11" s="7" t="s">
        <v>1650</v>
      </c>
      <c r="K11" s="7" t="s">
        <v>390</v>
      </c>
      <c r="L11" s="7" t="s">
        <v>390</v>
      </c>
      <c r="M11" s="7" t="s">
        <v>2156</v>
      </c>
      <c r="N11" s="7" t="s">
        <v>2157</v>
      </c>
      <c r="O11" s="7" t="s">
        <v>2158</v>
      </c>
      <c r="P11" s="7" t="s">
        <v>390</v>
      </c>
      <c r="Q11" s="7" t="s">
        <v>2159</v>
      </c>
      <c r="R11" s="7" t="s">
        <v>2166</v>
      </c>
      <c r="S11" s="5" t="s">
        <v>2160</v>
      </c>
      <c r="T11" s="7" t="s">
        <v>390</v>
      </c>
      <c r="U11" s="7" t="s">
        <v>2154</v>
      </c>
      <c r="V11" s="7" t="s">
        <v>390</v>
      </c>
      <c r="W11" s="7" t="s">
        <v>390</v>
      </c>
      <c r="X11" s="7" t="s">
        <v>2120</v>
      </c>
      <c r="Y11" s="7" t="s">
        <v>390</v>
      </c>
      <c r="Z11" s="7" t="s">
        <v>324</v>
      </c>
      <c r="AA11" s="7" t="s">
        <v>2121</v>
      </c>
      <c r="AB11" s="7" t="s">
        <v>2134</v>
      </c>
    </row>
    <row r="12" spans="1:28" x14ac:dyDescent="0.25">
      <c r="B12" s="64"/>
      <c r="C12" s="65"/>
      <c r="D12" s="66"/>
      <c r="E12" s="66"/>
    </row>
    <row r="13" spans="1:28" x14ac:dyDescent="0.25">
      <c r="B13" s="64"/>
      <c r="C13" s="65"/>
      <c r="D13" s="66"/>
      <c r="E13" s="66"/>
    </row>
    <row r="14" spans="1:28" x14ac:dyDescent="0.25">
      <c r="C14" s="17"/>
    </row>
    <row r="15" spans="1:28" x14ac:dyDescent="0.25">
      <c r="B15" s="290" t="s">
        <v>692</v>
      </c>
      <c r="C15" s="291"/>
      <c r="D15" s="294" t="s">
        <v>2459</v>
      </c>
      <c r="E15" s="294"/>
    </row>
    <row r="16" spans="1:28" x14ac:dyDescent="0.25">
      <c r="B16" s="292"/>
      <c r="C16" s="293"/>
      <c r="D16" s="294"/>
      <c r="E16" s="294"/>
    </row>
    <row r="17" spans="2:5" x14ac:dyDescent="0.25">
      <c r="B17" s="68"/>
      <c r="C17" s="68"/>
      <c r="D17" s="295" t="s">
        <v>2460</v>
      </c>
      <c r="E17" s="296"/>
    </row>
    <row r="18" spans="2:5" x14ac:dyDescent="0.25">
      <c r="B18" s="68"/>
      <c r="C18" s="68"/>
      <c r="D18" s="297"/>
      <c r="E18" s="298"/>
    </row>
    <row r="19" spans="2:5" x14ac:dyDescent="0.25">
      <c r="B19" s="68"/>
      <c r="C19" s="68"/>
      <c r="D19" s="295"/>
      <c r="E19" s="296"/>
    </row>
    <row r="20" spans="2:5" x14ac:dyDescent="0.25">
      <c r="B20" s="68"/>
      <c r="C20" s="68"/>
      <c r="D20" s="297"/>
      <c r="E20" s="298"/>
    </row>
  </sheetData>
  <autoFilter ref="A1:AB1" xr:uid="{00000000-0009-0000-0000-000017000000}"/>
  <mergeCells count="4">
    <mergeCell ref="B15:C16"/>
    <mergeCell ref="D15:E16"/>
    <mergeCell ref="D17:E18"/>
    <mergeCell ref="D19:E2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B22"/>
  <sheetViews>
    <sheetView workbookViewId="0">
      <selection activeCell="G10" sqref="G10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31.7109375" customWidth="1"/>
    <col min="6" max="6" width="20.42578125" customWidth="1"/>
    <col min="7" max="7" width="21.85546875" customWidth="1"/>
    <col min="8" max="8" width="28.425781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3.140625" customWidth="1"/>
  </cols>
  <sheetData>
    <row r="1" spans="1:28" ht="84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s="43" customFormat="1" ht="22.5" x14ac:dyDescent="0.2">
      <c r="A2" s="7">
        <v>1</v>
      </c>
      <c r="B2" s="7" t="s">
        <v>1515</v>
      </c>
      <c r="C2" s="7" t="s">
        <v>2474</v>
      </c>
      <c r="D2" s="215" t="s">
        <v>2461</v>
      </c>
      <c r="E2" s="69" t="s">
        <v>2473</v>
      </c>
      <c r="F2" s="214" t="s">
        <v>2472</v>
      </c>
      <c r="G2" s="7" t="s">
        <v>205</v>
      </c>
      <c r="H2" s="7" t="s">
        <v>2475</v>
      </c>
      <c r="I2" s="4"/>
      <c r="J2" s="7"/>
      <c r="K2" s="4"/>
      <c r="L2" s="4"/>
      <c r="M2" s="4"/>
      <c r="N2" s="7"/>
      <c r="O2" s="4"/>
      <c r="P2" s="4"/>
      <c r="Q2" s="4"/>
      <c r="R2" s="4"/>
      <c r="S2" s="4"/>
      <c r="T2" s="4"/>
      <c r="U2" s="7"/>
      <c r="V2" s="4"/>
      <c r="W2" s="4"/>
      <c r="X2" s="4"/>
      <c r="Y2" s="4"/>
      <c r="Z2" s="7"/>
      <c r="AA2" s="7"/>
      <c r="AB2" s="7"/>
    </row>
    <row r="3" spans="1:28" s="43" customFormat="1" ht="51" customHeight="1" x14ac:dyDescent="0.2">
      <c r="A3" s="206">
        <v>2</v>
      </c>
      <c r="B3" s="206" t="s">
        <v>1515</v>
      </c>
      <c r="C3" s="206" t="s">
        <v>2483</v>
      </c>
      <c r="D3" s="215" t="s">
        <v>2462</v>
      </c>
      <c r="E3" s="206" t="s">
        <v>2482</v>
      </c>
      <c r="F3" s="207">
        <v>8000</v>
      </c>
      <c r="G3" s="206" t="s">
        <v>205</v>
      </c>
      <c r="H3" s="206" t="s">
        <v>2481</v>
      </c>
      <c r="I3" s="206"/>
      <c r="J3" s="206"/>
      <c r="K3" s="206"/>
      <c r="L3" s="206"/>
      <c r="M3" s="206"/>
      <c r="N3" s="208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</row>
    <row r="4" spans="1:28" s="43" customFormat="1" ht="33.75" x14ac:dyDescent="0.2">
      <c r="A4" s="206">
        <v>3</v>
      </c>
      <c r="B4" s="206" t="s">
        <v>1515</v>
      </c>
      <c r="C4" s="206" t="s">
        <v>2483</v>
      </c>
      <c r="D4" s="215" t="s">
        <v>2463</v>
      </c>
      <c r="E4" s="206" t="s">
        <v>2484</v>
      </c>
      <c r="F4" s="213">
        <v>10000</v>
      </c>
      <c r="G4" s="206" t="s">
        <v>205</v>
      </c>
      <c r="H4" s="206" t="s">
        <v>2485</v>
      </c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</row>
    <row r="5" spans="1:28" s="43" customFormat="1" ht="33.75" x14ac:dyDescent="0.2">
      <c r="A5" s="206">
        <v>4</v>
      </c>
      <c r="B5" s="206" t="s">
        <v>1515</v>
      </c>
      <c r="C5" s="206" t="s">
        <v>2487</v>
      </c>
      <c r="D5" s="215" t="s">
        <v>2464</v>
      </c>
      <c r="E5" s="206" t="s">
        <v>2486</v>
      </c>
      <c r="F5" s="206">
        <v>40000</v>
      </c>
      <c r="G5" s="211" t="s">
        <v>166</v>
      </c>
      <c r="H5" s="206" t="s">
        <v>1496</v>
      </c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</row>
    <row r="6" spans="1:28" s="43" customFormat="1" ht="45" x14ac:dyDescent="0.2">
      <c r="A6" s="206">
        <v>5</v>
      </c>
      <c r="B6" s="206" t="s">
        <v>1515</v>
      </c>
      <c r="C6" s="206" t="s">
        <v>2483</v>
      </c>
      <c r="D6" s="215" t="s">
        <v>2465</v>
      </c>
      <c r="E6" s="206" t="s">
        <v>2488</v>
      </c>
      <c r="F6" s="206">
        <v>10000</v>
      </c>
      <c r="G6" s="211" t="s">
        <v>166</v>
      </c>
      <c r="H6" s="206" t="s">
        <v>1496</v>
      </c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</row>
    <row r="7" spans="1:28" s="43" customFormat="1" ht="33.75" x14ac:dyDescent="0.2">
      <c r="A7" s="206">
        <v>6</v>
      </c>
      <c r="B7" s="206" t="s">
        <v>1515</v>
      </c>
      <c r="C7" s="206" t="s">
        <v>2490</v>
      </c>
      <c r="D7" s="215" t="s">
        <v>2466</v>
      </c>
      <c r="E7" s="206" t="s">
        <v>2489</v>
      </c>
      <c r="F7" s="206">
        <v>3500</v>
      </c>
      <c r="G7" s="211" t="s">
        <v>166</v>
      </c>
      <c r="H7" s="206" t="s">
        <v>1496</v>
      </c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</row>
    <row r="8" spans="1:28" s="43" customFormat="1" ht="43.5" customHeight="1" x14ac:dyDescent="0.2">
      <c r="A8" s="206">
        <v>7</v>
      </c>
      <c r="B8" s="206" t="s">
        <v>1515</v>
      </c>
      <c r="C8" s="206" t="s">
        <v>2492</v>
      </c>
      <c r="D8" s="215" t="s">
        <v>2467</v>
      </c>
      <c r="E8" s="206" t="s">
        <v>2491</v>
      </c>
      <c r="F8" s="206">
        <v>2900</v>
      </c>
      <c r="G8" s="211" t="s">
        <v>166</v>
      </c>
      <c r="H8" s="206" t="s">
        <v>1496</v>
      </c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</row>
    <row r="9" spans="1:28" s="43" customFormat="1" ht="56.25" x14ac:dyDescent="0.2">
      <c r="A9" s="206">
        <v>8</v>
      </c>
      <c r="B9" s="206" t="s">
        <v>1515</v>
      </c>
      <c r="C9" s="206" t="s">
        <v>2494</v>
      </c>
      <c r="D9" s="215" t="s">
        <v>2468</v>
      </c>
      <c r="E9" s="206" t="s">
        <v>2493</v>
      </c>
      <c r="F9" s="214" t="s">
        <v>2495</v>
      </c>
      <c r="G9" s="206" t="s">
        <v>205</v>
      </c>
      <c r="H9" s="206" t="s">
        <v>2496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</row>
    <row r="10" spans="1:28" s="43" customFormat="1" ht="33.75" x14ac:dyDescent="0.2">
      <c r="A10" s="206">
        <v>9</v>
      </c>
      <c r="B10" s="206" t="s">
        <v>1515</v>
      </c>
      <c r="C10" s="206" t="s">
        <v>2483</v>
      </c>
      <c r="D10" s="215" t="s">
        <v>2469</v>
      </c>
      <c r="E10" s="206" t="s">
        <v>2499</v>
      </c>
      <c r="F10" s="214" t="s">
        <v>2497</v>
      </c>
      <c r="G10" s="211" t="s">
        <v>166</v>
      </c>
      <c r="H10" s="206" t="s">
        <v>2498</v>
      </c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</row>
    <row r="11" spans="1:28" s="43" customFormat="1" ht="33.75" x14ac:dyDescent="0.2">
      <c r="A11" s="206">
        <v>10</v>
      </c>
      <c r="B11" s="206" t="s">
        <v>1515</v>
      </c>
      <c r="C11" s="206" t="s">
        <v>2483</v>
      </c>
      <c r="D11" s="215" t="s">
        <v>2470</v>
      </c>
      <c r="E11" s="206" t="s">
        <v>2499</v>
      </c>
      <c r="F11" s="212" t="s">
        <v>2500</v>
      </c>
      <c r="G11" s="211" t="s">
        <v>166</v>
      </c>
      <c r="H11" s="206" t="s">
        <v>2498</v>
      </c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</row>
    <row r="12" spans="1:28" s="43" customFormat="1" ht="101.25" x14ac:dyDescent="0.2">
      <c r="A12" s="206">
        <v>11</v>
      </c>
      <c r="B12" s="206" t="s">
        <v>1515</v>
      </c>
      <c r="C12" s="206" t="s">
        <v>2483</v>
      </c>
      <c r="D12" s="215" t="s">
        <v>2471</v>
      </c>
      <c r="E12" s="206" t="s">
        <v>2501</v>
      </c>
      <c r="F12" s="213">
        <v>15198</v>
      </c>
      <c r="G12" s="211" t="s">
        <v>1457</v>
      </c>
      <c r="H12" s="206" t="s">
        <v>1183</v>
      </c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</row>
    <row r="15" spans="1:28" ht="34.5" customHeight="1" x14ac:dyDescent="0.25">
      <c r="B15" s="299" t="s">
        <v>2476</v>
      </c>
      <c r="C15" s="300"/>
      <c r="D15" s="300"/>
      <c r="E15" s="300"/>
      <c r="F15" s="300"/>
    </row>
    <row r="16" spans="1:28" x14ac:dyDescent="0.25">
      <c r="B16" s="301" t="s">
        <v>2477</v>
      </c>
      <c r="C16" s="301"/>
      <c r="D16" s="301"/>
      <c r="E16" s="301"/>
      <c r="F16" s="301"/>
    </row>
    <row r="18" spans="2:2" x14ac:dyDescent="0.25">
      <c r="B18" t="s">
        <v>2478</v>
      </c>
    </row>
    <row r="19" spans="2:2" x14ac:dyDescent="0.25">
      <c r="B19" t="s">
        <v>2479</v>
      </c>
    </row>
    <row r="21" spans="2:2" x14ac:dyDescent="0.25">
      <c r="B21" t="s">
        <v>2502</v>
      </c>
    </row>
    <row r="22" spans="2:2" x14ac:dyDescent="0.25">
      <c r="B22" t="s">
        <v>2480</v>
      </c>
    </row>
  </sheetData>
  <mergeCells count="2">
    <mergeCell ref="B15:F15"/>
    <mergeCell ref="B16:F1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B12"/>
  <sheetViews>
    <sheetView workbookViewId="0">
      <selection activeCell="E4" sqref="E4"/>
    </sheetView>
  </sheetViews>
  <sheetFormatPr defaultRowHeight="15" x14ac:dyDescent="0.25"/>
  <cols>
    <col min="1" max="1" width="5.28515625" customWidth="1"/>
    <col min="2" max="2" width="24.5703125" customWidth="1"/>
    <col min="3" max="3" width="26.140625" customWidth="1"/>
    <col min="4" max="4" width="23.28515625" customWidth="1"/>
    <col min="5" max="5" width="28.7109375" customWidth="1"/>
    <col min="6" max="6" width="20.42578125" customWidth="1"/>
    <col min="7" max="7" width="25.14062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4.140625" customWidth="1"/>
    <col min="14" max="14" width="32.28515625" customWidth="1"/>
    <col min="15" max="15" width="29.140625" customWidth="1"/>
    <col min="16" max="16" width="25.28515625" customWidth="1"/>
    <col min="17" max="17" width="27.28515625" customWidth="1"/>
    <col min="18" max="18" width="22.28515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42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712</v>
      </c>
      <c r="L1" s="45" t="s">
        <v>11</v>
      </c>
      <c r="M1" s="45" t="s">
        <v>714</v>
      </c>
      <c r="N1" s="45" t="s">
        <v>715</v>
      </c>
      <c r="O1" s="45" t="s">
        <v>716</v>
      </c>
      <c r="P1" s="45" t="s">
        <v>15</v>
      </c>
      <c r="Q1" s="45" t="s">
        <v>16</v>
      </c>
      <c r="R1" s="45" t="s">
        <v>713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33.75" x14ac:dyDescent="0.25">
      <c r="A2" s="7">
        <v>1</v>
      </c>
      <c r="B2" s="7" t="s">
        <v>1518</v>
      </c>
      <c r="C2" s="7" t="s">
        <v>1519</v>
      </c>
      <c r="D2" s="15" t="s">
        <v>1520</v>
      </c>
      <c r="E2" s="25" t="s">
        <v>1521</v>
      </c>
      <c r="F2" s="70">
        <v>821970</v>
      </c>
      <c r="G2" s="7" t="s">
        <v>580</v>
      </c>
      <c r="H2" s="7" t="s">
        <v>1007</v>
      </c>
      <c r="I2" s="7" t="s">
        <v>1522</v>
      </c>
      <c r="J2" s="7" t="s">
        <v>1523</v>
      </c>
      <c r="K2" s="7" t="s">
        <v>187</v>
      </c>
      <c r="L2" s="7" t="s">
        <v>187</v>
      </c>
      <c r="M2" s="4" t="s">
        <v>187</v>
      </c>
      <c r="N2" s="7" t="s">
        <v>1524</v>
      </c>
      <c r="O2" s="4" t="s">
        <v>187</v>
      </c>
      <c r="P2" s="4" t="s">
        <v>187</v>
      </c>
      <c r="Q2" s="4" t="s">
        <v>1525</v>
      </c>
      <c r="R2" s="4" t="s">
        <v>1526</v>
      </c>
      <c r="S2" s="4" t="s">
        <v>1527</v>
      </c>
      <c r="T2" s="4" t="s">
        <v>1528</v>
      </c>
      <c r="U2" s="4" t="s">
        <v>1529</v>
      </c>
      <c r="V2" s="4" t="s">
        <v>187</v>
      </c>
      <c r="W2" s="4" t="s">
        <v>187</v>
      </c>
      <c r="X2" s="4" t="s">
        <v>48</v>
      </c>
      <c r="Y2" s="4" t="s">
        <v>1530</v>
      </c>
      <c r="Z2" s="4" t="s">
        <v>1531</v>
      </c>
      <c r="AA2" s="7" t="s">
        <v>1532</v>
      </c>
      <c r="AB2" s="4" t="s">
        <v>1533</v>
      </c>
    </row>
    <row r="3" spans="1:28" ht="33.75" x14ac:dyDescent="0.25">
      <c r="A3" s="7">
        <v>2</v>
      </c>
      <c r="B3" s="7" t="s">
        <v>1518</v>
      </c>
      <c r="C3" s="7" t="s">
        <v>1519</v>
      </c>
      <c r="D3" s="4" t="s">
        <v>1534</v>
      </c>
      <c r="E3" s="25" t="s">
        <v>1521</v>
      </c>
      <c r="F3" s="8">
        <v>85000</v>
      </c>
      <c r="G3" s="7" t="s">
        <v>580</v>
      </c>
      <c r="H3" s="7" t="s">
        <v>1007</v>
      </c>
      <c r="I3" s="7" t="s">
        <v>1522</v>
      </c>
      <c r="J3" s="7" t="s">
        <v>1523</v>
      </c>
      <c r="K3" s="7" t="s">
        <v>187</v>
      </c>
      <c r="L3" s="7" t="s">
        <v>187</v>
      </c>
      <c r="M3" s="4" t="s">
        <v>187</v>
      </c>
      <c r="N3" s="7" t="s">
        <v>1535</v>
      </c>
      <c r="O3" s="4" t="s">
        <v>187</v>
      </c>
      <c r="P3" s="4" t="s">
        <v>187</v>
      </c>
      <c r="Q3" s="4" t="s">
        <v>1525</v>
      </c>
      <c r="R3" s="4" t="s">
        <v>1526</v>
      </c>
      <c r="S3" s="4" t="s">
        <v>1527</v>
      </c>
      <c r="T3" s="4" t="s">
        <v>1528</v>
      </c>
      <c r="U3" s="4" t="s">
        <v>1536</v>
      </c>
      <c r="V3" s="4" t="s">
        <v>187</v>
      </c>
      <c r="W3" s="4" t="s">
        <v>187</v>
      </c>
      <c r="X3" s="4" t="s">
        <v>48</v>
      </c>
      <c r="Y3" s="4" t="s">
        <v>1537</v>
      </c>
      <c r="Z3" s="4" t="s">
        <v>1531</v>
      </c>
      <c r="AA3" s="7" t="s">
        <v>1532</v>
      </c>
      <c r="AB3" s="4" t="s">
        <v>1533</v>
      </c>
    </row>
    <row r="4" spans="1:28" ht="33.75" x14ac:dyDescent="0.25">
      <c r="A4" s="7">
        <v>3</v>
      </c>
      <c r="B4" s="7" t="s">
        <v>1518</v>
      </c>
      <c r="C4" s="7" t="s">
        <v>1519</v>
      </c>
      <c r="D4" s="4" t="s">
        <v>1538</v>
      </c>
      <c r="E4" s="25" t="s">
        <v>1521</v>
      </c>
      <c r="F4" s="70">
        <v>463000</v>
      </c>
      <c r="G4" s="7" t="s">
        <v>580</v>
      </c>
      <c r="H4" s="7" t="s">
        <v>1007</v>
      </c>
      <c r="I4" s="7" t="s">
        <v>1522</v>
      </c>
      <c r="J4" s="7" t="s">
        <v>1523</v>
      </c>
      <c r="K4" s="7" t="s">
        <v>187</v>
      </c>
      <c r="L4" s="7" t="s">
        <v>187</v>
      </c>
      <c r="M4" s="4" t="s">
        <v>187</v>
      </c>
      <c r="N4" s="7" t="s">
        <v>1539</v>
      </c>
      <c r="O4" s="4" t="s">
        <v>187</v>
      </c>
      <c r="P4" s="4" t="s">
        <v>187</v>
      </c>
      <c r="Q4" s="4" t="s">
        <v>1525</v>
      </c>
      <c r="R4" s="4" t="s">
        <v>1526</v>
      </c>
      <c r="S4" s="4" t="s">
        <v>1527</v>
      </c>
      <c r="T4" s="4" t="s">
        <v>1528</v>
      </c>
      <c r="U4" s="4" t="s">
        <v>1540</v>
      </c>
      <c r="V4" s="4" t="s">
        <v>187</v>
      </c>
      <c r="W4" s="4" t="s">
        <v>187</v>
      </c>
      <c r="X4" s="4" t="s">
        <v>48</v>
      </c>
      <c r="Y4" s="4" t="s">
        <v>1541</v>
      </c>
      <c r="Z4" s="4" t="s">
        <v>1531</v>
      </c>
      <c r="AA4" s="7" t="s">
        <v>1532</v>
      </c>
      <c r="AB4" s="4" t="s">
        <v>1533</v>
      </c>
    </row>
    <row r="5" spans="1:28" ht="33.75" x14ac:dyDescent="0.25">
      <c r="A5" s="7">
        <v>4</v>
      </c>
      <c r="B5" s="7" t="s">
        <v>1518</v>
      </c>
      <c r="C5" s="7" t="s">
        <v>1544</v>
      </c>
      <c r="D5" s="4" t="s">
        <v>1545</v>
      </c>
      <c r="E5" s="25" t="s">
        <v>1546</v>
      </c>
      <c r="F5" s="8">
        <v>84885</v>
      </c>
      <c r="G5" s="7" t="s">
        <v>580</v>
      </c>
      <c r="H5" s="7" t="s">
        <v>1007</v>
      </c>
      <c r="I5" s="7" t="s">
        <v>1522</v>
      </c>
      <c r="J5" s="7" t="s">
        <v>1547</v>
      </c>
      <c r="K5" s="7" t="s">
        <v>187</v>
      </c>
      <c r="L5" s="7" t="s">
        <v>187</v>
      </c>
      <c r="M5" s="7" t="s">
        <v>187</v>
      </c>
      <c r="N5" s="7" t="s">
        <v>1548</v>
      </c>
      <c r="O5" s="7" t="s">
        <v>187</v>
      </c>
      <c r="P5" s="7" t="s">
        <v>187</v>
      </c>
      <c r="Q5" s="7" t="s">
        <v>1549</v>
      </c>
      <c r="R5" s="4" t="s">
        <v>1550</v>
      </c>
      <c r="S5" s="4" t="s">
        <v>1542</v>
      </c>
      <c r="T5" s="4" t="s">
        <v>1543</v>
      </c>
      <c r="U5" s="4" t="s">
        <v>1551</v>
      </c>
      <c r="V5" s="4" t="s">
        <v>187</v>
      </c>
      <c r="W5" s="4" t="s">
        <v>187</v>
      </c>
      <c r="X5" s="4" t="s">
        <v>48</v>
      </c>
      <c r="Y5" s="4" t="s">
        <v>1552</v>
      </c>
      <c r="Z5" s="4" t="s">
        <v>1531</v>
      </c>
      <c r="AA5" s="7" t="s">
        <v>1532</v>
      </c>
      <c r="AB5" s="4" t="s">
        <v>1533</v>
      </c>
    </row>
    <row r="6" spans="1:28" ht="34.5" x14ac:dyDescent="0.25">
      <c r="A6" s="216">
        <v>5</v>
      </c>
      <c r="B6" s="206" t="s">
        <v>1518</v>
      </c>
      <c r="C6" s="206" t="s">
        <v>2505</v>
      </c>
      <c r="D6" s="217" t="s">
        <v>2503</v>
      </c>
      <c r="E6" s="219" t="s">
        <v>2504</v>
      </c>
      <c r="F6" s="220">
        <v>4299</v>
      </c>
      <c r="G6" s="216" t="s">
        <v>205</v>
      </c>
      <c r="H6" s="219" t="s">
        <v>2506</v>
      </c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</row>
    <row r="7" spans="1:28" x14ac:dyDescent="0.25">
      <c r="A7" s="6"/>
      <c r="B7" s="6"/>
      <c r="C7" s="1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5">
      <c r="A8" s="6"/>
      <c r="B8" s="302" t="s">
        <v>1553</v>
      </c>
      <c r="C8" s="303"/>
      <c r="D8" s="304" t="s">
        <v>2507</v>
      </c>
      <c r="E8" s="30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A9" s="6"/>
      <c r="B9" s="303"/>
      <c r="C9" s="303"/>
      <c r="D9" s="303"/>
      <c r="E9" s="303"/>
      <c r="F9" s="6"/>
      <c r="G9" s="6"/>
      <c r="H9" s="6"/>
      <c r="I9" s="302"/>
      <c r="J9" s="303"/>
      <c r="K9" s="304"/>
      <c r="L9" s="30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5">
      <c r="A10" s="6"/>
      <c r="B10" s="6"/>
      <c r="C10" s="6"/>
      <c r="D10" s="15" t="s">
        <v>2508</v>
      </c>
      <c r="E10" s="6"/>
      <c r="F10" s="6"/>
      <c r="G10" s="6"/>
      <c r="H10" s="6"/>
      <c r="I10" s="303"/>
      <c r="J10" s="303"/>
      <c r="K10" s="303"/>
      <c r="L10" s="30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25">
      <c r="A11" s="6"/>
      <c r="B11" s="6"/>
      <c r="C11" s="6"/>
      <c r="D11" s="43"/>
      <c r="E11" s="6"/>
      <c r="F11" s="6"/>
      <c r="G11" s="6"/>
      <c r="H11" s="6"/>
      <c r="I11" s="6"/>
      <c r="J11" s="6"/>
      <c r="K11" s="4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5">
      <c r="A12" s="6"/>
      <c r="B12" s="6"/>
      <c r="C12" s="6"/>
      <c r="D12" s="43"/>
      <c r="E12" s="6"/>
      <c r="F12" s="6"/>
      <c r="G12" s="6"/>
      <c r="H12" s="6"/>
      <c r="I12" s="6"/>
      <c r="J12" s="6"/>
      <c r="K12" s="4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</sheetData>
  <mergeCells count="4">
    <mergeCell ref="B8:C9"/>
    <mergeCell ref="D8:E9"/>
    <mergeCell ref="I9:J10"/>
    <mergeCell ref="K9:L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17"/>
  <sheetViews>
    <sheetView workbookViewId="0">
      <selection activeCell="E16" sqref="E16"/>
    </sheetView>
  </sheetViews>
  <sheetFormatPr defaultRowHeight="15" x14ac:dyDescent="0.25"/>
  <cols>
    <col min="1" max="1" width="5.28515625" customWidth="1"/>
    <col min="2" max="2" width="23" customWidth="1"/>
    <col min="3" max="3" width="22.42578125" customWidth="1"/>
    <col min="4" max="4" width="24.140625" customWidth="1"/>
    <col min="5" max="5" width="41.28515625" customWidth="1"/>
    <col min="6" max="6" width="20.42578125" customWidth="1"/>
    <col min="7" max="7" width="25.2851562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7.28515625" customWidth="1"/>
    <col min="14" max="14" width="40.7109375" customWidth="1"/>
    <col min="15" max="15" width="29.140625" customWidth="1"/>
    <col min="16" max="16" width="25.28515625" customWidth="1"/>
    <col min="17" max="17" width="27.28515625" customWidth="1"/>
    <col min="18" max="18" width="26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6.85546875" customWidth="1"/>
  </cols>
  <sheetData>
    <row r="1" spans="1:28" ht="84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33.75" x14ac:dyDescent="0.25">
      <c r="A2" s="7">
        <v>1</v>
      </c>
      <c r="B2" s="7" t="s">
        <v>1554</v>
      </c>
      <c r="C2" s="7" t="s">
        <v>1563</v>
      </c>
      <c r="D2" s="7" t="s">
        <v>1564</v>
      </c>
      <c r="E2" s="7" t="s">
        <v>1565</v>
      </c>
      <c r="F2" s="32">
        <v>65000</v>
      </c>
      <c r="G2" s="7" t="s">
        <v>1272</v>
      </c>
      <c r="H2" s="7" t="s">
        <v>1566</v>
      </c>
      <c r="I2" s="7" t="s">
        <v>1273</v>
      </c>
      <c r="J2" s="7" t="s">
        <v>208</v>
      </c>
      <c r="K2" s="4" t="s">
        <v>1399</v>
      </c>
      <c r="L2" s="4" t="s">
        <v>1399</v>
      </c>
      <c r="M2" s="7" t="s">
        <v>1560</v>
      </c>
      <c r="N2" s="7" t="s">
        <v>1560</v>
      </c>
      <c r="O2" s="7" t="s">
        <v>1567</v>
      </c>
      <c r="P2" s="7" t="s">
        <v>1399</v>
      </c>
      <c r="Q2" s="7" t="s">
        <v>1568</v>
      </c>
      <c r="R2" s="7" t="s">
        <v>1569</v>
      </c>
      <c r="S2" s="7" t="s">
        <v>1570</v>
      </c>
      <c r="T2" s="7" t="s">
        <v>1399</v>
      </c>
      <c r="U2" s="7" t="s">
        <v>1557</v>
      </c>
      <c r="V2" s="7" t="s">
        <v>1399</v>
      </c>
      <c r="W2" s="7" t="s">
        <v>1399</v>
      </c>
      <c r="X2" s="7" t="s">
        <v>1399</v>
      </c>
      <c r="Y2" s="7" t="s">
        <v>1399</v>
      </c>
      <c r="Z2" s="7">
        <v>2.2000000000000002</v>
      </c>
      <c r="AA2" s="7" t="s">
        <v>1558</v>
      </c>
      <c r="AB2" s="7" t="s">
        <v>1559</v>
      </c>
    </row>
    <row r="3" spans="1:28" ht="22.5" x14ac:dyDescent="0.25">
      <c r="A3" s="7">
        <v>2</v>
      </c>
      <c r="B3" s="7" t="s">
        <v>1554</v>
      </c>
      <c r="C3" s="7" t="s">
        <v>1563</v>
      </c>
      <c r="D3" s="4" t="s">
        <v>1571</v>
      </c>
      <c r="E3" s="7" t="s">
        <v>1572</v>
      </c>
      <c r="F3" s="32">
        <v>150000</v>
      </c>
      <c r="G3" s="7" t="s">
        <v>1272</v>
      </c>
      <c r="H3" s="7" t="s">
        <v>1573</v>
      </c>
      <c r="I3" s="7" t="s">
        <v>56</v>
      </c>
      <c r="J3" s="7" t="s">
        <v>1574</v>
      </c>
      <c r="K3" s="4" t="s">
        <v>1399</v>
      </c>
      <c r="L3" s="4" t="s">
        <v>1399</v>
      </c>
      <c r="M3" s="7" t="s">
        <v>1562</v>
      </c>
      <c r="N3" s="7" t="s">
        <v>1562</v>
      </c>
      <c r="O3" s="7" t="s">
        <v>1575</v>
      </c>
      <c r="P3" s="7" t="s">
        <v>1399</v>
      </c>
      <c r="Q3" s="7" t="s">
        <v>1576</v>
      </c>
      <c r="R3" s="7" t="s">
        <v>1577</v>
      </c>
      <c r="S3" s="7" t="s">
        <v>1556</v>
      </c>
      <c r="T3" s="7" t="s">
        <v>1399</v>
      </c>
      <c r="U3" s="7" t="s">
        <v>1557</v>
      </c>
      <c r="V3" s="7" t="s">
        <v>1399</v>
      </c>
      <c r="W3" s="7" t="s">
        <v>1399</v>
      </c>
      <c r="X3" s="7" t="s">
        <v>1399</v>
      </c>
      <c r="Y3" s="7" t="s">
        <v>1578</v>
      </c>
      <c r="Z3" s="7">
        <v>2.2000000000000002</v>
      </c>
      <c r="AA3" s="7" t="s">
        <v>1558</v>
      </c>
      <c r="AB3" s="7" t="s">
        <v>1559</v>
      </c>
    </row>
    <row r="4" spans="1:28" ht="33.75" x14ac:dyDescent="0.25">
      <c r="A4" s="7">
        <v>3</v>
      </c>
      <c r="B4" s="7" t="s">
        <v>1554</v>
      </c>
      <c r="C4" s="7" t="s">
        <v>1579</v>
      </c>
      <c r="D4" s="5" t="s">
        <v>1580</v>
      </c>
      <c r="E4" s="7" t="s">
        <v>1581</v>
      </c>
      <c r="F4" s="12">
        <v>149936</v>
      </c>
      <c r="G4" s="7" t="s">
        <v>1272</v>
      </c>
      <c r="H4" s="7" t="s">
        <v>1566</v>
      </c>
      <c r="I4" s="7" t="s">
        <v>1273</v>
      </c>
      <c r="J4" s="7" t="s">
        <v>1582</v>
      </c>
      <c r="K4" s="7" t="s">
        <v>1399</v>
      </c>
      <c r="L4" s="7" t="s">
        <v>1399</v>
      </c>
      <c r="M4" s="7" t="s">
        <v>1555</v>
      </c>
      <c r="N4" s="7" t="s">
        <v>1555</v>
      </c>
      <c r="O4" s="7" t="s">
        <v>1555</v>
      </c>
      <c r="P4" s="7" t="s">
        <v>1583</v>
      </c>
      <c r="Q4" s="7" t="s">
        <v>1561</v>
      </c>
      <c r="R4" s="7" t="s">
        <v>1584</v>
      </c>
      <c r="S4" s="7" t="s">
        <v>1585</v>
      </c>
      <c r="T4" s="7" t="s">
        <v>1399</v>
      </c>
      <c r="U4" s="7" t="s">
        <v>1557</v>
      </c>
      <c r="V4" s="7" t="s">
        <v>1399</v>
      </c>
      <c r="W4" s="7" t="s">
        <v>1399</v>
      </c>
      <c r="X4" s="7" t="s">
        <v>1399</v>
      </c>
      <c r="Y4" s="7" t="s">
        <v>1399</v>
      </c>
      <c r="Z4" s="7">
        <v>2.2000000000000002</v>
      </c>
      <c r="AA4" s="7" t="s">
        <v>1558</v>
      </c>
      <c r="AB4" s="7" t="s">
        <v>1559</v>
      </c>
    </row>
    <row r="5" spans="1:28" ht="22.5" x14ac:dyDescent="0.25">
      <c r="A5" s="7">
        <v>4</v>
      </c>
      <c r="B5" s="7" t="s">
        <v>1554</v>
      </c>
      <c r="C5" s="7" t="s">
        <v>1586</v>
      </c>
      <c r="D5" s="5" t="s">
        <v>1587</v>
      </c>
      <c r="E5" s="7" t="s">
        <v>1588</v>
      </c>
      <c r="F5" s="12">
        <v>770</v>
      </c>
      <c r="G5" s="7" t="s">
        <v>1272</v>
      </c>
      <c r="H5" s="7" t="s">
        <v>1589</v>
      </c>
      <c r="I5" s="7" t="s">
        <v>122</v>
      </c>
      <c r="J5" s="7" t="s">
        <v>1590</v>
      </c>
      <c r="K5" s="7" t="s">
        <v>1399</v>
      </c>
      <c r="L5" s="7" t="s">
        <v>1399</v>
      </c>
      <c r="M5" s="7" t="s">
        <v>1591</v>
      </c>
      <c r="N5" s="7" t="s">
        <v>1592</v>
      </c>
      <c r="O5" s="7" t="s">
        <v>1591</v>
      </c>
      <c r="P5" s="7" t="s">
        <v>1399</v>
      </c>
      <c r="Q5" s="7" t="s">
        <v>1593</v>
      </c>
      <c r="R5" s="7" t="s">
        <v>1594</v>
      </c>
      <c r="S5" s="7" t="s">
        <v>1595</v>
      </c>
      <c r="T5" s="7" t="s">
        <v>1399</v>
      </c>
      <c r="U5" s="7" t="s">
        <v>1557</v>
      </c>
      <c r="V5" s="7" t="s">
        <v>1399</v>
      </c>
      <c r="W5" s="7" t="s">
        <v>1399</v>
      </c>
      <c r="X5" s="7" t="s">
        <v>1399</v>
      </c>
      <c r="Y5" s="7" t="s">
        <v>1399</v>
      </c>
      <c r="Z5" s="7">
        <v>2.2000000000000002</v>
      </c>
      <c r="AA5" s="7" t="s">
        <v>1558</v>
      </c>
      <c r="AB5" s="7" t="s">
        <v>1559</v>
      </c>
    </row>
    <row r="6" spans="1:28" ht="33.75" x14ac:dyDescent="0.25">
      <c r="A6" s="7">
        <v>5</v>
      </c>
      <c r="B6" s="7" t="s">
        <v>1554</v>
      </c>
      <c r="C6" s="7" t="s">
        <v>1596</v>
      </c>
      <c r="D6" s="4" t="s">
        <v>1597</v>
      </c>
      <c r="E6" s="7" t="s">
        <v>1598</v>
      </c>
      <c r="F6" s="32">
        <v>1794</v>
      </c>
      <c r="G6" s="7" t="s">
        <v>1272</v>
      </c>
      <c r="H6" s="7" t="s">
        <v>1599</v>
      </c>
      <c r="I6" s="7" t="s">
        <v>2073</v>
      </c>
      <c r="J6" s="7" t="s">
        <v>1600</v>
      </c>
      <c r="K6" s="4" t="s">
        <v>1399</v>
      </c>
      <c r="L6" s="4" t="s">
        <v>1399</v>
      </c>
      <c r="M6" s="7" t="s">
        <v>1601</v>
      </c>
      <c r="N6" s="7" t="s">
        <v>1602</v>
      </c>
      <c r="O6" s="7" t="s">
        <v>1603</v>
      </c>
      <c r="P6" s="7" t="s">
        <v>1604</v>
      </c>
      <c r="Q6" s="7" t="s">
        <v>1605</v>
      </c>
      <c r="R6" s="7" t="s">
        <v>1606</v>
      </c>
      <c r="S6" s="7" t="s">
        <v>1607</v>
      </c>
      <c r="T6" s="7" t="s">
        <v>1399</v>
      </c>
      <c r="U6" s="7" t="s">
        <v>1557</v>
      </c>
      <c r="V6" s="7" t="s">
        <v>1399</v>
      </c>
      <c r="W6" s="7" t="s">
        <v>1399</v>
      </c>
      <c r="X6" s="7" t="s">
        <v>1399</v>
      </c>
      <c r="Y6" s="7" t="s">
        <v>1399</v>
      </c>
      <c r="Z6" s="7">
        <v>2.2000000000000002</v>
      </c>
      <c r="AA6" s="7" t="s">
        <v>1558</v>
      </c>
      <c r="AB6" s="7" t="s">
        <v>1559</v>
      </c>
    </row>
    <row r="7" spans="1:28" ht="22.5" x14ac:dyDescent="0.25">
      <c r="A7" s="7">
        <v>6</v>
      </c>
      <c r="B7" s="7" t="s">
        <v>1554</v>
      </c>
      <c r="C7" s="7" t="s">
        <v>1608</v>
      </c>
      <c r="D7" s="7" t="s">
        <v>1609</v>
      </c>
      <c r="E7" s="7" t="s">
        <v>1615</v>
      </c>
      <c r="F7" s="12">
        <v>468000</v>
      </c>
      <c r="G7" s="7" t="s">
        <v>166</v>
      </c>
      <c r="H7" s="7" t="s">
        <v>228</v>
      </c>
      <c r="I7" s="7" t="s">
        <v>431</v>
      </c>
      <c r="J7" s="7" t="s">
        <v>208</v>
      </c>
      <c r="K7" s="7" t="s">
        <v>1399</v>
      </c>
      <c r="L7" s="7" t="s">
        <v>1399</v>
      </c>
      <c r="M7" s="7" t="s">
        <v>1616</v>
      </c>
      <c r="N7" s="7" t="s">
        <v>1616</v>
      </c>
      <c r="O7" s="7" t="s">
        <v>1617</v>
      </c>
      <c r="P7" s="7" t="s">
        <v>1399</v>
      </c>
      <c r="Q7" s="7" t="s">
        <v>1610</v>
      </c>
      <c r="R7" s="7" t="s">
        <v>1618</v>
      </c>
      <c r="S7" s="7" t="s">
        <v>1611</v>
      </c>
      <c r="T7" s="7" t="s">
        <v>1399</v>
      </c>
      <c r="U7" s="7" t="s">
        <v>1613</v>
      </c>
      <c r="V7" s="7" t="s">
        <v>1399</v>
      </c>
      <c r="W7" s="7" t="s">
        <v>1399</v>
      </c>
      <c r="X7" s="7" t="s">
        <v>1399</v>
      </c>
      <c r="Y7" s="7" t="s">
        <v>1614</v>
      </c>
      <c r="Z7" s="7">
        <v>2.2000000000000002</v>
      </c>
      <c r="AA7" s="7" t="s">
        <v>1558</v>
      </c>
      <c r="AB7" s="7" t="s">
        <v>1559</v>
      </c>
    </row>
    <row r="8" spans="1:28" ht="22.5" x14ac:dyDescent="0.25">
      <c r="A8" s="7">
        <v>7</v>
      </c>
      <c r="B8" s="7" t="s">
        <v>1554</v>
      </c>
      <c r="C8" s="7" t="s">
        <v>1619</v>
      </c>
      <c r="D8" s="7" t="s">
        <v>1620</v>
      </c>
      <c r="E8" s="7" t="s">
        <v>1621</v>
      </c>
      <c r="F8" s="32">
        <v>36000</v>
      </c>
      <c r="G8" s="7" t="s">
        <v>1272</v>
      </c>
      <c r="H8" s="7" t="s">
        <v>1566</v>
      </c>
      <c r="I8" s="7" t="s">
        <v>56</v>
      </c>
      <c r="J8" s="7" t="s">
        <v>208</v>
      </c>
      <c r="K8" s="4" t="s">
        <v>1399</v>
      </c>
      <c r="L8" s="4" t="s">
        <v>1399</v>
      </c>
      <c r="M8" s="7" t="s">
        <v>1622</v>
      </c>
      <c r="N8" s="7" t="s">
        <v>1623</v>
      </c>
      <c r="O8" s="7" t="s">
        <v>1624</v>
      </c>
      <c r="P8" s="4" t="s">
        <v>1399</v>
      </c>
      <c r="Q8" s="7" t="s">
        <v>1625</v>
      </c>
      <c r="R8" s="7" t="s">
        <v>1626</v>
      </c>
      <c r="S8" s="7" t="s">
        <v>1627</v>
      </c>
      <c r="T8" s="7" t="s">
        <v>1612</v>
      </c>
      <c r="U8" s="7" t="s">
        <v>1557</v>
      </c>
      <c r="V8" s="7" t="s">
        <v>1399</v>
      </c>
      <c r="W8" s="7" t="s">
        <v>1399</v>
      </c>
      <c r="X8" s="7" t="s">
        <v>1399</v>
      </c>
      <c r="Y8" s="7" t="s">
        <v>1614</v>
      </c>
      <c r="Z8" s="7">
        <v>2.2000000000000002</v>
      </c>
      <c r="AA8" s="7" t="s">
        <v>1558</v>
      </c>
      <c r="AB8" s="7" t="s">
        <v>1559</v>
      </c>
    </row>
    <row r="9" spans="1:28" ht="22.5" x14ac:dyDescent="0.25">
      <c r="A9" s="7">
        <v>8</v>
      </c>
      <c r="B9" s="7" t="s">
        <v>1554</v>
      </c>
      <c r="C9" s="7" t="s">
        <v>1619</v>
      </c>
      <c r="D9" s="7" t="s">
        <v>1620</v>
      </c>
      <c r="E9" s="7" t="s">
        <v>1628</v>
      </c>
      <c r="F9" s="32">
        <v>117000</v>
      </c>
      <c r="G9" s="7" t="s">
        <v>1272</v>
      </c>
      <c r="H9" s="7" t="s">
        <v>1629</v>
      </c>
      <c r="I9" s="7" t="s">
        <v>56</v>
      </c>
      <c r="J9" s="7" t="s">
        <v>208</v>
      </c>
      <c r="K9" s="4" t="s">
        <v>1399</v>
      </c>
      <c r="L9" s="4" t="s">
        <v>1399</v>
      </c>
      <c r="M9" s="7" t="s">
        <v>1622</v>
      </c>
      <c r="N9" s="7" t="s">
        <v>1623</v>
      </c>
      <c r="O9" s="7" t="s">
        <v>1630</v>
      </c>
      <c r="P9" s="4" t="s">
        <v>1399</v>
      </c>
      <c r="Q9" s="7" t="s">
        <v>1625</v>
      </c>
      <c r="R9" s="7" t="s">
        <v>1626</v>
      </c>
      <c r="S9" s="7" t="s">
        <v>1627</v>
      </c>
      <c r="T9" s="7" t="s">
        <v>1612</v>
      </c>
      <c r="U9" s="7" t="s">
        <v>1557</v>
      </c>
      <c r="V9" s="7" t="s">
        <v>1399</v>
      </c>
      <c r="W9" s="7" t="s">
        <v>1399</v>
      </c>
      <c r="X9" s="7" t="s">
        <v>1399</v>
      </c>
      <c r="Y9" s="7" t="s">
        <v>1399</v>
      </c>
      <c r="Z9" s="7">
        <v>2.2000000000000002</v>
      </c>
      <c r="AA9" s="7" t="s">
        <v>1558</v>
      </c>
      <c r="AB9" s="7" t="s">
        <v>1559</v>
      </c>
    </row>
    <row r="10" spans="1:28" ht="22.5" x14ac:dyDescent="0.25">
      <c r="A10" s="7">
        <v>9</v>
      </c>
      <c r="B10" s="7" t="s">
        <v>1554</v>
      </c>
      <c r="C10" s="7" t="s">
        <v>1619</v>
      </c>
      <c r="D10" s="7" t="s">
        <v>1620</v>
      </c>
      <c r="E10" s="7" t="s">
        <v>1631</v>
      </c>
      <c r="F10" s="32">
        <v>116000</v>
      </c>
      <c r="G10" s="7" t="s">
        <v>1272</v>
      </c>
      <c r="H10" s="7" t="s">
        <v>1566</v>
      </c>
      <c r="I10" s="7" t="s">
        <v>56</v>
      </c>
      <c r="J10" s="7" t="s">
        <v>208</v>
      </c>
      <c r="K10" s="4" t="s">
        <v>1399</v>
      </c>
      <c r="L10" s="4" t="s">
        <v>1399</v>
      </c>
      <c r="M10" s="7" t="s">
        <v>1632</v>
      </c>
      <c r="N10" s="7" t="s">
        <v>1623</v>
      </c>
      <c r="O10" s="7" t="s">
        <v>1633</v>
      </c>
      <c r="P10" s="7" t="s">
        <v>1634</v>
      </c>
      <c r="Q10" s="7" t="s">
        <v>1635</v>
      </c>
      <c r="R10" s="7" t="s">
        <v>1636</v>
      </c>
      <c r="S10" s="7" t="s">
        <v>1627</v>
      </c>
      <c r="T10" s="7" t="s">
        <v>1612</v>
      </c>
      <c r="U10" s="7" t="s">
        <v>1557</v>
      </c>
      <c r="V10" s="7" t="s">
        <v>1399</v>
      </c>
      <c r="W10" s="7" t="s">
        <v>1399</v>
      </c>
      <c r="X10" s="7" t="s">
        <v>1399</v>
      </c>
      <c r="Y10" s="7" t="s">
        <v>1399</v>
      </c>
      <c r="Z10" s="7">
        <v>2.2000000000000002</v>
      </c>
      <c r="AA10" s="7" t="s">
        <v>1558</v>
      </c>
      <c r="AB10" s="7" t="s">
        <v>1559</v>
      </c>
    </row>
    <row r="11" spans="1:28" ht="22.5" x14ac:dyDescent="0.25">
      <c r="A11" s="7">
        <v>10</v>
      </c>
      <c r="B11" s="7" t="s">
        <v>1554</v>
      </c>
      <c r="C11" s="7" t="s">
        <v>1619</v>
      </c>
      <c r="D11" s="7" t="s">
        <v>1637</v>
      </c>
      <c r="E11" s="7" t="s">
        <v>1638</v>
      </c>
      <c r="F11" s="32">
        <v>37900</v>
      </c>
      <c r="G11" s="7" t="s">
        <v>1272</v>
      </c>
      <c r="H11" s="7" t="s">
        <v>1566</v>
      </c>
      <c r="I11" s="7" t="s">
        <v>56</v>
      </c>
      <c r="J11" s="7" t="s">
        <v>208</v>
      </c>
      <c r="K11" s="4" t="s">
        <v>1399</v>
      </c>
      <c r="L11" s="4" t="s">
        <v>1399</v>
      </c>
      <c r="M11" s="7" t="s">
        <v>1639</v>
      </c>
      <c r="N11" s="7" t="s">
        <v>1640</v>
      </c>
      <c r="O11" s="7" t="s">
        <v>1633</v>
      </c>
      <c r="P11" s="4" t="s">
        <v>1399</v>
      </c>
      <c r="Q11" s="7" t="s">
        <v>1625</v>
      </c>
      <c r="R11" s="7" t="s">
        <v>1626</v>
      </c>
      <c r="S11" s="7" t="s">
        <v>1627</v>
      </c>
      <c r="T11" s="7" t="s">
        <v>1612</v>
      </c>
      <c r="U11" s="7" t="s">
        <v>1557</v>
      </c>
      <c r="V11" s="7" t="s">
        <v>1399</v>
      </c>
      <c r="W11" s="7" t="s">
        <v>1399</v>
      </c>
      <c r="X11" s="7" t="s">
        <v>1399</v>
      </c>
      <c r="Y11" s="7" t="s">
        <v>1641</v>
      </c>
      <c r="Z11" s="7">
        <v>2.2000000000000002</v>
      </c>
      <c r="AA11" s="7" t="s">
        <v>1558</v>
      </c>
      <c r="AB11" s="7" t="s">
        <v>1559</v>
      </c>
    </row>
    <row r="12" spans="1:28" ht="56.25" x14ac:dyDescent="0.25">
      <c r="A12" s="210">
        <v>11</v>
      </c>
      <c r="B12" s="206" t="s">
        <v>1554</v>
      </c>
      <c r="C12" s="206" t="s">
        <v>2511</v>
      </c>
      <c r="D12" s="206" t="s">
        <v>2509</v>
      </c>
      <c r="E12" s="206" t="s">
        <v>2510</v>
      </c>
      <c r="F12" s="213">
        <v>63672</v>
      </c>
      <c r="G12" s="206" t="s">
        <v>1272</v>
      </c>
      <c r="H12" s="206" t="s">
        <v>2512</v>
      </c>
      <c r="I12" s="209"/>
      <c r="J12" s="206" t="s">
        <v>2424</v>
      </c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</row>
    <row r="13" spans="1:28" ht="22.5" x14ac:dyDescent="0.25">
      <c r="A13" s="206">
        <v>12</v>
      </c>
      <c r="B13" s="206" t="s">
        <v>1554</v>
      </c>
      <c r="C13" s="206" t="s">
        <v>2516</v>
      </c>
      <c r="D13" s="223" t="s">
        <v>2513</v>
      </c>
      <c r="E13" s="206" t="s">
        <v>2515</v>
      </c>
      <c r="F13" s="213">
        <v>10000</v>
      </c>
      <c r="G13" s="206" t="s">
        <v>166</v>
      </c>
      <c r="H13" s="206" t="s">
        <v>2514</v>
      </c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</row>
    <row r="14" spans="1:28" ht="22.5" x14ac:dyDescent="0.25">
      <c r="A14" s="210">
        <v>13</v>
      </c>
      <c r="B14" s="206" t="s">
        <v>1554</v>
      </c>
      <c r="C14" s="222" t="s">
        <v>2519</v>
      </c>
      <c r="D14" s="221" t="s">
        <v>1609</v>
      </c>
      <c r="E14" s="219" t="s">
        <v>2518</v>
      </c>
      <c r="F14" s="222">
        <v>46800</v>
      </c>
      <c r="G14" s="206" t="s">
        <v>166</v>
      </c>
      <c r="H14" s="221" t="s">
        <v>2517</v>
      </c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</row>
    <row r="15" spans="1:28" ht="22.5" x14ac:dyDescent="0.25">
      <c r="A15" s="210">
        <v>14</v>
      </c>
      <c r="B15" s="206" t="s">
        <v>1554</v>
      </c>
      <c r="C15" s="222" t="s">
        <v>2519</v>
      </c>
      <c r="D15" s="221" t="s">
        <v>2520</v>
      </c>
      <c r="E15" s="206" t="s">
        <v>2521</v>
      </c>
      <c r="F15" s="222">
        <v>1500</v>
      </c>
      <c r="G15" s="206" t="s">
        <v>1272</v>
      </c>
      <c r="H15" s="206" t="s">
        <v>2514</v>
      </c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</row>
    <row r="16" spans="1:28" s="15" customFormat="1" ht="22.5" x14ac:dyDescent="0.25">
      <c r="A16" s="206">
        <v>15</v>
      </c>
      <c r="B16" s="206" t="s">
        <v>1554</v>
      </c>
      <c r="C16" s="206" t="s">
        <v>2526</v>
      </c>
      <c r="D16" s="206" t="s">
        <v>2522</v>
      </c>
      <c r="E16" s="224" t="s">
        <v>2525</v>
      </c>
      <c r="F16" s="224" t="s">
        <v>2523</v>
      </c>
      <c r="G16" s="224" t="s">
        <v>166</v>
      </c>
      <c r="H16" s="224" t="s">
        <v>2524</v>
      </c>
      <c r="I16" s="206"/>
      <c r="J16" s="206" t="s">
        <v>2424</v>
      </c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</row>
    <row r="17" spans="1:1" x14ac:dyDescent="0.25">
      <c r="A17" s="9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filterMode="1"/>
  <dimension ref="A1:AB14"/>
  <sheetViews>
    <sheetView topLeftCell="A7" zoomScale="115" zoomScaleNormal="115" workbookViewId="0">
      <selection activeCell="F6" sqref="F6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1" customWidth="1"/>
  </cols>
  <sheetData>
    <row r="1" spans="1:28" ht="84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63" customHeight="1" x14ac:dyDescent="0.25">
      <c r="A2" s="7">
        <v>1</v>
      </c>
      <c r="B2" s="7" t="s">
        <v>1695</v>
      </c>
      <c r="C2" s="7" t="s">
        <v>1642</v>
      </c>
      <c r="D2" s="10" t="s">
        <v>1651</v>
      </c>
      <c r="E2" s="9" t="s">
        <v>1652</v>
      </c>
      <c r="F2" s="10">
        <v>28000</v>
      </c>
      <c r="G2" s="9" t="s">
        <v>189</v>
      </c>
      <c r="H2" s="9" t="s">
        <v>1653</v>
      </c>
      <c r="I2" s="7" t="s">
        <v>1654</v>
      </c>
      <c r="J2" s="42" t="s">
        <v>247</v>
      </c>
      <c r="K2" s="7" t="s">
        <v>187</v>
      </c>
      <c r="L2" s="7" t="s">
        <v>187</v>
      </c>
      <c r="M2" s="7" t="s">
        <v>1655</v>
      </c>
      <c r="N2" s="7" t="s">
        <v>1656</v>
      </c>
      <c r="O2" s="7" t="s">
        <v>1643</v>
      </c>
      <c r="P2" s="7" t="s">
        <v>1657</v>
      </c>
      <c r="Q2" s="7" t="s">
        <v>1649</v>
      </c>
      <c r="R2" s="4" t="s">
        <v>1644</v>
      </c>
      <c r="S2" s="4" t="s">
        <v>1517</v>
      </c>
      <c r="T2" s="4" t="s">
        <v>1644</v>
      </c>
      <c r="U2" s="4">
        <v>0</v>
      </c>
      <c r="V2" s="4" t="s">
        <v>187</v>
      </c>
      <c r="W2" s="4" t="s">
        <v>864</v>
      </c>
      <c r="X2" s="4" t="s">
        <v>48</v>
      </c>
      <c r="Y2" s="4" t="s">
        <v>187</v>
      </c>
      <c r="Z2" s="4">
        <v>2.2000000000000002</v>
      </c>
      <c r="AA2" s="7" t="s">
        <v>1645</v>
      </c>
      <c r="AB2" s="4" t="s">
        <v>199</v>
      </c>
    </row>
    <row r="3" spans="1:28" ht="62.25" customHeight="1" x14ac:dyDescent="0.25">
      <c r="A3" s="7">
        <v>2</v>
      </c>
      <c r="B3" s="7" t="s">
        <v>1695</v>
      </c>
      <c r="C3" s="7" t="s">
        <v>1662</v>
      </c>
      <c r="D3" s="7" t="s">
        <v>1663</v>
      </c>
      <c r="E3" s="42" t="s">
        <v>1664</v>
      </c>
      <c r="F3" s="42">
        <v>9975</v>
      </c>
      <c r="G3" s="9" t="s">
        <v>580</v>
      </c>
      <c r="H3" s="42" t="s">
        <v>1016</v>
      </c>
      <c r="I3" s="7" t="s">
        <v>1647</v>
      </c>
      <c r="J3" s="42" t="s">
        <v>1650</v>
      </c>
      <c r="K3" s="7" t="s">
        <v>187</v>
      </c>
      <c r="L3" s="42" t="s">
        <v>187</v>
      </c>
      <c r="M3" s="7" t="s">
        <v>1660</v>
      </c>
      <c r="N3" s="7" t="s">
        <v>1665</v>
      </c>
      <c r="O3" s="7" t="s">
        <v>1643</v>
      </c>
      <c r="P3" s="7" t="s">
        <v>1660</v>
      </c>
      <c r="Q3" s="7" t="s">
        <v>1666</v>
      </c>
      <c r="R3" s="4" t="s">
        <v>1667</v>
      </c>
      <c r="S3" s="4" t="s">
        <v>1668</v>
      </c>
      <c r="T3" s="4" t="s">
        <v>1667</v>
      </c>
      <c r="U3" s="4">
        <v>0</v>
      </c>
      <c r="V3" s="4" t="s">
        <v>187</v>
      </c>
      <c r="W3" s="4" t="s">
        <v>864</v>
      </c>
      <c r="X3" s="4" t="s">
        <v>48</v>
      </c>
      <c r="Y3" s="4" t="s">
        <v>187</v>
      </c>
      <c r="Z3" s="4">
        <v>2.2000000000000002</v>
      </c>
      <c r="AA3" s="7" t="s">
        <v>1645</v>
      </c>
      <c r="AB3" s="4" t="s">
        <v>199</v>
      </c>
    </row>
    <row r="4" spans="1:28" ht="60" customHeight="1" x14ac:dyDescent="0.25">
      <c r="A4" s="7">
        <v>3</v>
      </c>
      <c r="B4" s="7" t="s">
        <v>1695</v>
      </c>
      <c r="C4" s="71" t="s">
        <v>1646</v>
      </c>
      <c r="D4" s="7" t="s">
        <v>1671</v>
      </c>
      <c r="E4" s="42" t="s">
        <v>1672</v>
      </c>
      <c r="F4" s="42">
        <v>290179</v>
      </c>
      <c r="G4" s="9" t="s">
        <v>580</v>
      </c>
      <c r="H4" s="42" t="s">
        <v>1007</v>
      </c>
      <c r="I4" s="7" t="s">
        <v>1647</v>
      </c>
      <c r="J4" s="42" t="s">
        <v>1650</v>
      </c>
      <c r="K4" s="7" t="s">
        <v>187</v>
      </c>
      <c r="L4" s="7" t="s">
        <v>187</v>
      </c>
      <c r="M4" s="7" t="s">
        <v>1660</v>
      </c>
      <c r="N4" s="7" t="s">
        <v>1673</v>
      </c>
      <c r="O4" s="7" t="s">
        <v>1643</v>
      </c>
      <c r="P4" s="7" t="s">
        <v>1660</v>
      </c>
      <c r="Q4" s="7" t="s">
        <v>1666</v>
      </c>
      <c r="R4" s="4" t="s">
        <v>1648</v>
      </c>
      <c r="S4" s="4" t="s">
        <v>43</v>
      </c>
      <c r="T4" s="4" t="s">
        <v>1648</v>
      </c>
      <c r="U4" s="4">
        <v>0</v>
      </c>
      <c r="V4" s="4" t="s">
        <v>187</v>
      </c>
      <c r="W4" s="4" t="s">
        <v>864</v>
      </c>
      <c r="X4" s="4" t="s">
        <v>48</v>
      </c>
      <c r="Y4" s="4" t="s">
        <v>187</v>
      </c>
      <c r="Z4" s="4">
        <v>2.2000000000000002</v>
      </c>
      <c r="AA4" s="7" t="s">
        <v>1645</v>
      </c>
      <c r="AB4" s="4" t="s">
        <v>199</v>
      </c>
    </row>
    <row r="5" spans="1:28" ht="26.25" customHeight="1" x14ac:dyDescent="0.25">
      <c r="A5" s="7">
        <v>4</v>
      </c>
      <c r="B5" s="7" t="s">
        <v>1695</v>
      </c>
      <c r="C5" s="71" t="s">
        <v>1646</v>
      </c>
      <c r="D5" s="7" t="s">
        <v>1674</v>
      </c>
      <c r="E5" s="42" t="s">
        <v>1675</v>
      </c>
      <c r="F5" s="42">
        <v>815</v>
      </c>
      <c r="G5" s="9" t="s">
        <v>205</v>
      </c>
      <c r="H5" s="42" t="s">
        <v>1676</v>
      </c>
      <c r="I5" s="7" t="s">
        <v>262</v>
      </c>
      <c r="J5" s="42" t="s">
        <v>1650</v>
      </c>
      <c r="K5" s="7" t="s">
        <v>187</v>
      </c>
      <c r="L5" s="7" t="s">
        <v>187</v>
      </c>
      <c r="M5" s="7" t="s">
        <v>1658</v>
      </c>
      <c r="N5" s="7" t="s">
        <v>1659</v>
      </c>
      <c r="O5" s="7" t="s">
        <v>1643</v>
      </c>
      <c r="P5" s="7" t="s">
        <v>1660</v>
      </c>
      <c r="Q5" s="7" t="s">
        <v>1666</v>
      </c>
      <c r="R5" s="4" t="s">
        <v>1648</v>
      </c>
      <c r="S5" s="4" t="s">
        <v>43</v>
      </c>
      <c r="T5" s="4" t="s">
        <v>1648</v>
      </c>
      <c r="U5" s="4">
        <v>0</v>
      </c>
      <c r="V5" s="4" t="s">
        <v>187</v>
      </c>
      <c r="W5" s="4" t="s">
        <v>864</v>
      </c>
      <c r="X5" s="4" t="s">
        <v>48</v>
      </c>
      <c r="Y5" s="4" t="s">
        <v>187</v>
      </c>
      <c r="Z5" s="4">
        <v>2.2000000000000002</v>
      </c>
      <c r="AA5" s="7" t="s">
        <v>1645</v>
      </c>
      <c r="AB5" s="4" t="s">
        <v>199</v>
      </c>
    </row>
    <row r="6" spans="1:28" ht="33.75" x14ac:dyDescent="0.25">
      <c r="A6" s="7">
        <v>5</v>
      </c>
      <c r="B6" s="7" t="s">
        <v>1695</v>
      </c>
      <c r="C6" s="7" t="s">
        <v>1677</v>
      </c>
      <c r="D6" s="7" t="s">
        <v>1678</v>
      </c>
      <c r="E6" s="7" t="s">
        <v>1679</v>
      </c>
      <c r="F6" s="42">
        <v>3988</v>
      </c>
      <c r="G6" s="9" t="s">
        <v>205</v>
      </c>
      <c r="H6" s="7" t="s">
        <v>1680</v>
      </c>
      <c r="I6" s="7" t="s">
        <v>1681</v>
      </c>
      <c r="J6" s="42" t="s">
        <v>1650</v>
      </c>
      <c r="K6" s="7" t="s">
        <v>187</v>
      </c>
      <c r="L6" s="7" t="s">
        <v>187</v>
      </c>
      <c r="M6" s="7" t="s">
        <v>1661</v>
      </c>
      <c r="N6" s="7" t="s">
        <v>1659</v>
      </c>
      <c r="O6" s="7" t="s">
        <v>1643</v>
      </c>
      <c r="P6" s="7" t="s">
        <v>1660</v>
      </c>
      <c r="Q6" s="7" t="s">
        <v>1666</v>
      </c>
      <c r="R6" s="4" t="s">
        <v>1682</v>
      </c>
      <c r="S6" s="4" t="s">
        <v>82</v>
      </c>
      <c r="T6" s="4" t="s">
        <v>1682</v>
      </c>
      <c r="U6" s="4">
        <v>0</v>
      </c>
      <c r="V6" s="4" t="s">
        <v>187</v>
      </c>
      <c r="W6" s="4" t="s">
        <v>864</v>
      </c>
      <c r="X6" s="4" t="s">
        <v>48</v>
      </c>
      <c r="Y6" s="4" t="s">
        <v>187</v>
      </c>
      <c r="Z6" s="4">
        <v>2.2000000000000002</v>
      </c>
      <c r="AA6" s="7" t="s">
        <v>1645</v>
      </c>
      <c r="AB6" s="4" t="s">
        <v>199</v>
      </c>
    </row>
    <row r="7" spans="1:28" ht="30.75" customHeight="1" x14ac:dyDescent="0.25">
      <c r="A7" s="7">
        <v>6</v>
      </c>
      <c r="B7" s="7" t="s">
        <v>1695</v>
      </c>
      <c r="C7" s="7" t="s">
        <v>1683</v>
      </c>
      <c r="D7" s="7" t="s">
        <v>1687</v>
      </c>
      <c r="E7" s="7" t="s">
        <v>1685</v>
      </c>
      <c r="F7" s="42">
        <v>2996980</v>
      </c>
      <c r="G7" s="9" t="s">
        <v>205</v>
      </c>
      <c r="H7" s="7" t="s">
        <v>1688</v>
      </c>
      <c r="I7" s="7" t="s">
        <v>1647</v>
      </c>
      <c r="J7" s="42" t="s">
        <v>1650</v>
      </c>
      <c r="K7" s="7" t="s">
        <v>187</v>
      </c>
      <c r="L7" s="7" t="s">
        <v>187</v>
      </c>
      <c r="M7" s="7" t="s">
        <v>1660</v>
      </c>
      <c r="N7" s="7" t="s">
        <v>1689</v>
      </c>
      <c r="O7" s="7" t="s">
        <v>1643</v>
      </c>
      <c r="P7" s="7" t="s">
        <v>1660</v>
      </c>
      <c r="Q7" s="7" t="s">
        <v>1666</v>
      </c>
      <c r="R7" s="4" t="s">
        <v>1686</v>
      </c>
      <c r="S7" s="4" t="s">
        <v>44</v>
      </c>
      <c r="T7" s="4" t="s">
        <v>1686</v>
      </c>
      <c r="U7" s="4">
        <v>0</v>
      </c>
      <c r="V7" s="4" t="s">
        <v>187</v>
      </c>
      <c r="W7" s="4" t="s">
        <v>864</v>
      </c>
      <c r="X7" s="4" t="s">
        <v>48</v>
      </c>
      <c r="Y7" s="4" t="s">
        <v>187</v>
      </c>
      <c r="Z7" s="4">
        <v>2.2000000000000002</v>
      </c>
      <c r="AA7" s="7" t="s">
        <v>1645</v>
      </c>
      <c r="AB7" s="4" t="s">
        <v>199</v>
      </c>
    </row>
    <row r="8" spans="1:28" ht="33.75" x14ac:dyDescent="0.25">
      <c r="A8" s="7">
        <v>7</v>
      </c>
      <c r="B8" s="7" t="s">
        <v>1695</v>
      </c>
      <c r="C8" s="7" t="s">
        <v>1642</v>
      </c>
      <c r="D8" s="7" t="s">
        <v>1691</v>
      </c>
      <c r="E8" s="7" t="s">
        <v>1692</v>
      </c>
      <c r="F8" s="42">
        <v>45000</v>
      </c>
      <c r="G8" s="9" t="s">
        <v>205</v>
      </c>
      <c r="H8" s="7" t="s">
        <v>1693</v>
      </c>
      <c r="I8" s="4" t="s">
        <v>56</v>
      </c>
      <c r="J8" s="42" t="s">
        <v>1650</v>
      </c>
      <c r="K8" s="7" t="s">
        <v>187</v>
      </c>
      <c r="L8" s="7" t="s">
        <v>187</v>
      </c>
      <c r="M8" s="7" t="s">
        <v>1660</v>
      </c>
      <c r="N8" s="7" t="s">
        <v>1694</v>
      </c>
      <c r="O8" s="7" t="s">
        <v>1643</v>
      </c>
      <c r="P8" s="7" t="s">
        <v>1660</v>
      </c>
      <c r="Q8" s="7" t="s">
        <v>1666</v>
      </c>
      <c r="R8" s="4" t="s">
        <v>1686</v>
      </c>
      <c r="S8" s="4" t="s">
        <v>352</v>
      </c>
      <c r="T8" s="4" t="s">
        <v>1686</v>
      </c>
      <c r="U8" s="4">
        <v>0</v>
      </c>
      <c r="V8" s="4" t="s">
        <v>187</v>
      </c>
      <c r="W8" s="4" t="s">
        <v>864</v>
      </c>
      <c r="X8" s="4" t="s">
        <v>48</v>
      </c>
      <c r="Y8" s="4" t="s">
        <v>187</v>
      </c>
      <c r="Z8" s="4">
        <v>2.2000000000000002</v>
      </c>
      <c r="AA8" s="7" t="s">
        <v>1645</v>
      </c>
      <c r="AB8" s="4" t="s">
        <v>199</v>
      </c>
    </row>
    <row r="9" spans="1:28" ht="33.75" x14ac:dyDescent="0.25">
      <c r="A9" s="217">
        <v>8</v>
      </c>
      <c r="B9" s="206" t="s">
        <v>1695</v>
      </c>
      <c r="C9" s="206" t="s">
        <v>1669</v>
      </c>
      <c r="D9" s="229" t="s">
        <v>1670</v>
      </c>
      <c r="E9" s="206" t="s">
        <v>2535</v>
      </c>
      <c r="F9" s="227">
        <v>9839</v>
      </c>
      <c r="G9" s="228" t="s">
        <v>166</v>
      </c>
      <c r="H9" s="206" t="s">
        <v>489</v>
      </c>
      <c r="I9" s="226"/>
      <c r="J9" s="217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</row>
    <row r="10" spans="1:28" ht="22.5" x14ac:dyDescent="0.25">
      <c r="A10" s="217">
        <v>9</v>
      </c>
      <c r="B10" s="206" t="s">
        <v>1695</v>
      </c>
      <c r="C10" s="206" t="s">
        <v>1683</v>
      </c>
      <c r="D10" s="229" t="s">
        <v>1684</v>
      </c>
      <c r="E10" s="206" t="s">
        <v>1685</v>
      </c>
      <c r="F10" s="227">
        <v>58235</v>
      </c>
      <c r="G10" s="228" t="s">
        <v>205</v>
      </c>
      <c r="H10" s="206" t="s">
        <v>2536</v>
      </c>
      <c r="I10" s="226"/>
      <c r="J10" s="217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</row>
    <row r="11" spans="1:28" x14ac:dyDescent="0.25">
      <c r="A11" s="217">
        <v>10</v>
      </c>
      <c r="B11" s="206" t="s">
        <v>1695</v>
      </c>
      <c r="C11" s="206" t="s">
        <v>1642</v>
      </c>
      <c r="D11" s="229" t="s">
        <v>1690</v>
      </c>
      <c r="E11" s="206" t="s">
        <v>2538</v>
      </c>
      <c r="F11" s="217">
        <v>108800</v>
      </c>
      <c r="G11" s="228" t="s">
        <v>205</v>
      </c>
      <c r="H11" s="206" t="s">
        <v>2537</v>
      </c>
      <c r="I11" s="226"/>
      <c r="J11" s="217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</row>
    <row r="12" spans="1:28" ht="33.75" x14ac:dyDescent="0.25">
      <c r="A12" s="217">
        <v>11</v>
      </c>
      <c r="B12" s="206" t="s">
        <v>1695</v>
      </c>
      <c r="C12" s="206" t="s">
        <v>1642</v>
      </c>
      <c r="D12" s="230" t="s">
        <v>2532</v>
      </c>
      <c r="E12" s="206" t="s">
        <v>2539</v>
      </c>
      <c r="F12" s="227">
        <v>12801</v>
      </c>
      <c r="G12" s="228" t="s">
        <v>205</v>
      </c>
      <c r="H12" s="206" t="s">
        <v>2481</v>
      </c>
      <c r="I12" s="226"/>
      <c r="J12" s="217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</row>
    <row r="13" spans="1:28" ht="22.5" x14ac:dyDescent="0.25">
      <c r="A13" s="217">
        <v>12</v>
      </c>
      <c r="B13" s="206" t="s">
        <v>1695</v>
      </c>
      <c r="C13" s="206" t="s">
        <v>1642</v>
      </c>
      <c r="D13" s="230" t="s">
        <v>2533</v>
      </c>
      <c r="E13" s="206" t="s">
        <v>2540</v>
      </c>
      <c r="F13" s="227">
        <v>10645</v>
      </c>
      <c r="G13" s="228" t="s">
        <v>205</v>
      </c>
      <c r="H13" s="206" t="s">
        <v>2541</v>
      </c>
      <c r="I13" s="226"/>
      <c r="J13" s="217" t="s">
        <v>2424</v>
      </c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</row>
    <row r="14" spans="1:28" ht="24" x14ac:dyDescent="0.25">
      <c r="A14" s="217">
        <v>13</v>
      </c>
      <c r="B14" s="206" t="s">
        <v>1695</v>
      </c>
      <c r="C14" s="206" t="s">
        <v>2543</v>
      </c>
      <c r="D14" s="229" t="s">
        <v>2534</v>
      </c>
      <c r="E14" s="206" t="s">
        <v>2542</v>
      </c>
      <c r="F14" s="227">
        <v>80309</v>
      </c>
      <c r="G14" s="228" t="s">
        <v>205</v>
      </c>
      <c r="H14" s="206" t="s">
        <v>274</v>
      </c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</row>
  </sheetData>
  <autoFilter ref="A1:AB8" xr:uid="{00000000-0009-0000-0000-00001B000000}">
    <filterColumn colId="8">
      <filters>
        <filter val="Производственная зона"/>
        <filter val="Производственно-коммунальная зона"/>
      </filters>
    </filterColumn>
  </autoFilter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B18"/>
  <sheetViews>
    <sheetView workbookViewId="0">
      <selection activeCell="G4" sqref="G4"/>
    </sheetView>
  </sheetViews>
  <sheetFormatPr defaultRowHeight="15" x14ac:dyDescent="0.25"/>
  <cols>
    <col min="1" max="1" width="5.28515625" customWidth="1"/>
    <col min="2" max="2" width="31.140625" customWidth="1"/>
    <col min="3" max="3" width="27.28515625" customWidth="1"/>
    <col min="4" max="4" width="26.7109375" customWidth="1"/>
    <col min="5" max="5" width="41.28515625" customWidth="1"/>
    <col min="6" max="6" width="20.42578125" customWidth="1"/>
    <col min="7" max="7" width="24.71093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7.7109375" customWidth="1"/>
    <col min="14" max="14" width="32.28515625" customWidth="1"/>
    <col min="15" max="15" width="29.140625" customWidth="1"/>
    <col min="16" max="16" width="25.28515625" customWidth="1"/>
    <col min="17" max="17" width="33.28515625" customWidth="1"/>
    <col min="18" max="18" width="31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33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69" customHeight="1" x14ac:dyDescent="0.25">
      <c r="A1" s="231" t="s">
        <v>0</v>
      </c>
      <c r="B1" s="232" t="s">
        <v>1</v>
      </c>
      <c r="C1" s="232" t="s">
        <v>2</v>
      </c>
      <c r="D1" s="232" t="s">
        <v>3</v>
      </c>
      <c r="E1" s="232" t="s">
        <v>4</v>
      </c>
      <c r="F1" s="232" t="s">
        <v>5</v>
      </c>
      <c r="G1" s="232" t="s">
        <v>6</v>
      </c>
      <c r="H1" s="232" t="s">
        <v>7</v>
      </c>
      <c r="I1" s="232" t="s">
        <v>8</v>
      </c>
      <c r="J1" s="232" t="s">
        <v>9</v>
      </c>
      <c r="K1" s="233" t="s">
        <v>10</v>
      </c>
      <c r="L1" s="232" t="s">
        <v>11</v>
      </c>
      <c r="M1" s="232" t="s">
        <v>12</v>
      </c>
      <c r="N1" s="234" t="s">
        <v>13</v>
      </c>
      <c r="O1" s="234" t="s">
        <v>14</v>
      </c>
      <c r="P1" s="232" t="s">
        <v>15</v>
      </c>
      <c r="Q1" s="232" t="s">
        <v>16</v>
      </c>
      <c r="R1" s="232" t="s">
        <v>17</v>
      </c>
      <c r="S1" s="232" t="s">
        <v>18</v>
      </c>
      <c r="T1" s="232" t="s">
        <v>19</v>
      </c>
      <c r="U1" s="232" t="s">
        <v>20</v>
      </c>
      <c r="V1" s="232" t="s">
        <v>21</v>
      </c>
      <c r="W1" s="232" t="s">
        <v>22</v>
      </c>
      <c r="X1" s="232" t="s">
        <v>23</v>
      </c>
      <c r="Y1" s="232" t="s">
        <v>24</v>
      </c>
      <c r="Z1" s="232" t="s">
        <v>25</v>
      </c>
      <c r="AA1" s="232" t="s">
        <v>26</v>
      </c>
      <c r="AB1" s="232" t="s">
        <v>27</v>
      </c>
    </row>
    <row r="2" spans="1:28" ht="63" x14ac:dyDescent="0.25">
      <c r="A2" s="235">
        <v>1</v>
      </c>
      <c r="B2" s="235" t="s">
        <v>2167</v>
      </c>
      <c r="C2" s="235" t="s">
        <v>2168</v>
      </c>
      <c r="D2" s="235" t="s">
        <v>2169</v>
      </c>
      <c r="E2" s="235" t="s">
        <v>2170</v>
      </c>
      <c r="F2" s="236">
        <v>20000</v>
      </c>
      <c r="G2" s="235" t="s">
        <v>580</v>
      </c>
      <c r="H2" s="237" t="s">
        <v>2171</v>
      </c>
      <c r="I2" s="237" t="s">
        <v>2172</v>
      </c>
      <c r="J2" s="235" t="s">
        <v>2173</v>
      </c>
      <c r="K2" s="237" t="s">
        <v>187</v>
      </c>
      <c r="L2" s="235" t="s">
        <v>2174</v>
      </c>
      <c r="M2" s="235" t="s">
        <v>2175</v>
      </c>
      <c r="N2" s="235" t="s">
        <v>2176</v>
      </c>
      <c r="O2" s="237" t="s">
        <v>187</v>
      </c>
      <c r="P2" s="237" t="s">
        <v>187</v>
      </c>
      <c r="Q2" s="235" t="s">
        <v>2177</v>
      </c>
      <c r="R2" s="235" t="s">
        <v>2178</v>
      </c>
      <c r="S2" s="235" t="s">
        <v>2178</v>
      </c>
      <c r="T2" s="235" t="s">
        <v>2179</v>
      </c>
      <c r="U2" s="237" t="s">
        <v>698</v>
      </c>
      <c r="V2" s="235" t="s">
        <v>2180</v>
      </c>
      <c r="W2" s="237" t="s">
        <v>2181</v>
      </c>
      <c r="X2" s="235" t="s">
        <v>48</v>
      </c>
      <c r="Y2" s="237" t="s">
        <v>1399</v>
      </c>
      <c r="Z2" s="237" t="s">
        <v>267</v>
      </c>
      <c r="AA2" s="235" t="s">
        <v>2182</v>
      </c>
      <c r="AB2" s="237" t="s">
        <v>832</v>
      </c>
    </row>
    <row r="3" spans="1:28" ht="186" customHeight="1" x14ac:dyDescent="0.25">
      <c r="A3" s="238">
        <v>2</v>
      </c>
      <c r="B3" s="235" t="s">
        <v>2167</v>
      </c>
      <c r="C3" s="235" t="s">
        <v>2168</v>
      </c>
      <c r="D3" s="239" t="s">
        <v>2169</v>
      </c>
      <c r="E3" s="240" t="s">
        <v>2544</v>
      </c>
      <c r="F3" s="238">
        <v>2000</v>
      </c>
      <c r="G3" s="239" t="s">
        <v>2545</v>
      </c>
      <c r="H3" s="238" t="s">
        <v>2171</v>
      </c>
      <c r="I3" s="238" t="s">
        <v>2546</v>
      </c>
      <c r="J3" s="239" t="s">
        <v>2547</v>
      </c>
      <c r="K3" s="238" t="s">
        <v>187</v>
      </c>
      <c r="L3" s="238" t="s">
        <v>2548</v>
      </c>
      <c r="M3" s="239" t="s">
        <v>2549</v>
      </c>
      <c r="N3" s="239" t="s">
        <v>2550</v>
      </c>
      <c r="O3" s="238" t="s">
        <v>187</v>
      </c>
      <c r="P3" s="238" t="s">
        <v>187</v>
      </c>
      <c r="Q3" s="239" t="s">
        <v>2551</v>
      </c>
      <c r="R3" s="239" t="s">
        <v>2178</v>
      </c>
      <c r="S3" s="241" t="s">
        <v>2178</v>
      </c>
      <c r="T3" s="241" t="s">
        <v>2178</v>
      </c>
      <c r="U3" s="239" t="s">
        <v>1198</v>
      </c>
      <c r="V3" s="238" t="s">
        <v>187</v>
      </c>
      <c r="W3" s="239" t="s">
        <v>2552</v>
      </c>
      <c r="X3" s="238" t="s">
        <v>48</v>
      </c>
      <c r="Y3" s="241" t="s">
        <v>1399</v>
      </c>
      <c r="Z3" s="238" t="s">
        <v>267</v>
      </c>
      <c r="AA3" s="239" t="s">
        <v>2182</v>
      </c>
      <c r="AB3" s="239" t="s">
        <v>832</v>
      </c>
    </row>
    <row r="4" spans="1:28" ht="155.25" customHeight="1" x14ac:dyDescent="0.25"/>
    <row r="5" spans="1:28" ht="266.25" customHeight="1" x14ac:dyDescent="0.25"/>
    <row r="18" ht="176.25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0"/>
  <sheetViews>
    <sheetView topLeftCell="A7" workbookViewId="0">
      <selection activeCell="F13" sqref="F13"/>
    </sheetView>
  </sheetViews>
  <sheetFormatPr defaultColWidth="8.85546875" defaultRowHeight="11.25" x14ac:dyDescent="0.2"/>
  <cols>
    <col min="1" max="1" width="5.28515625" style="43" customWidth="1"/>
    <col min="2" max="2" width="26.85546875" style="43" customWidth="1"/>
    <col min="3" max="3" width="24.7109375" style="43" customWidth="1"/>
    <col min="4" max="4" width="27.42578125" style="43" customWidth="1"/>
    <col min="5" max="5" width="34.5703125" style="43" customWidth="1"/>
    <col min="6" max="6" width="24.85546875" style="43" customWidth="1"/>
    <col min="7" max="7" width="29.85546875" style="43" customWidth="1"/>
    <col min="8" max="8" width="49.140625" style="43" customWidth="1"/>
    <col min="9" max="9" width="33.5703125" style="43" customWidth="1"/>
    <col min="10" max="10" width="30.7109375" style="43" customWidth="1"/>
    <col min="11" max="11" width="29.7109375" style="43" customWidth="1"/>
    <col min="12" max="12" width="25.140625" style="43" customWidth="1"/>
    <col min="13" max="13" width="28.5703125" style="43" customWidth="1"/>
    <col min="14" max="14" width="39" style="43" customWidth="1"/>
    <col min="15" max="15" width="37.5703125" style="43" customWidth="1"/>
    <col min="16" max="16" width="33.5703125" style="43" customWidth="1"/>
    <col min="17" max="17" width="25.28515625" style="43" customWidth="1"/>
    <col min="18" max="18" width="32.42578125" style="43" customWidth="1"/>
    <col min="19" max="19" width="30.28515625" style="43" customWidth="1"/>
    <col min="20" max="20" width="24.42578125" style="43" customWidth="1"/>
    <col min="21" max="21" width="25.7109375" style="43" customWidth="1"/>
    <col min="22" max="22" width="22.7109375" style="43" customWidth="1"/>
    <col min="23" max="23" width="24.28515625" style="43" customWidth="1"/>
    <col min="24" max="24" width="32.5703125" style="43" customWidth="1"/>
    <col min="25" max="25" width="35.7109375" style="43" customWidth="1"/>
    <col min="26" max="26" width="28.5703125" style="43" customWidth="1"/>
    <col min="27" max="27" width="26.7109375" style="43" customWidth="1"/>
    <col min="28" max="28" width="18.140625" style="43" customWidth="1"/>
    <col min="29" max="29" width="41.140625" style="43" customWidth="1"/>
    <col min="30" max="16384" width="8.85546875" style="43"/>
  </cols>
  <sheetData>
    <row r="1" spans="1:29" ht="73.5" x14ac:dyDescent="0.2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2249</v>
      </c>
      <c r="I1" s="45" t="s">
        <v>7</v>
      </c>
      <c r="J1" s="45" t="s">
        <v>8</v>
      </c>
      <c r="K1" s="45" t="s">
        <v>9</v>
      </c>
      <c r="L1" s="49" t="s">
        <v>10</v>
      </c>
      <c r="M1" s="45" t="s">
        <v>11</v>
      </c>
      <c r="N1" s="45" t="s">
        <v>12</v>
      </c>
      <c r="O1" s="45" t="s">
        <v>13</v>
      </c>
      <c r="P1" s="45" t="s">
        <v>14</v>
      </c>
      <c r="Q1" s="45" t="s">
        <v>15</v>
      </c>
      <c r="R1" s="45" t="s">
        <v>16</v>
      </c>
      <c r="S1" s="45" t="s">
        <v>17</v>
      </c>
      <c r="T1" s="45" t="s">
        <v>18</v>
      </c>
      <c r="U1" s="45" t="s">
        <v>19</v>
      </c>
      <c r="V1" s="45" t="s">
        <v>20</v>
      </c>
      <c r="W1" s="45" t="s">
        <v>21</v>
      </c>
      <c r="X1" s="45" t="s">
        <v>22</v>
      </c>
      <c r="Y1" s="45" t="s">
        <v>23</v>
      </c>
      <c r="Z1" s="45" t="s">
        <v>24</v>
      </c>
      <c r="AA1" s="45" t="s">
        <v>25</v>
      </c>
      <c r="AB1" s="45" t="s">
        <v>26</v>
      </c>
      <c r="AC1" s="45" t="s">
        <v>27</v>
      </c>
    </row>
    <row r="2" spans="1:29" ht="45" x14ac:dyDescent="0.2">
      <c r="A2" s="4">
        <v>1</v>
      </c>
      <c r="B2" s="7" t="s">
        <v>163</v>
      </c>
      <c r="C2" s="7" t="s">
        <v>164</v>
      </c>
      <c r="D2" s="5" t="s">
        <v>2250</v>
      </c>
      <c r="E2" s="5" t="s">
        <v>165</v>
      </c>
      <c r="F2" s="134">
        <v>98</v>
      </c>
      <c r="G2" s="5" t="s">
        <v>166</v>
      </c>
      <c r="H2" s="5" t="s">
        <v>2251</v>
      </c>
      <c r="I2" s="5" t="s">
        <v>144</v>
      </c>
      <c r="J2" s="4" t="s">
        <v>167</v>
      </c>
      <c r="K2" s="5" t="s">
        <v>2252</v>
      </c>
      <c r="L2" s="5" t="s">
        <v>168</v>
      </c>
      <c r="M2" s="5" t="s">
        <v>168</v>
      </c>
      <c r="N2" s="5" t="s">
        <v>169</v>
      </c>
      <c r="O2" s="5" t="s">
        <v>170</v>
      </c>
      <c r="P2" s="5" t="s">
        <v>168</v>
      </c>
      <c r="Q2" s="4" t="s">
        <v>167</v>
      </c>
      <c r="R2" s="5" t="s">
        <v>171</v>
      </c>
      <c r="S2" s="5" t="s">
        <v>168</v>
      </c>
      <c r="T2" s="5" t="s">
        <v>168</v>
      </c>
      <c r="U2" s="5" t="s">
        <v>168</v>
      </c>
      <c r="V2" s="4" t="s">
        <v>167</v>
      </c>
      <c r="W2" s="4" t="s">
        <v>167</v>
      </c>
      <c r="X2" s="4" t="s">
        <v>167</v>
      </c>
      <c r="Y2" s="4" t="s">
        <v>167</v>
      </c>
      <c r="Z2" s="4" t="s">
        <v>167</v>
      </c>
      <c r="AA2" s="4" t="s">
        <v>167</v>
      </c>
      <c r="AB2" s="4" t="s">
        <v>167</v>
      </c>
      <c r="AC2" s="4" t="s">
        <v>167</v>
      </c>
    </row>
    <row r="3" spans="1:29" ht="45" x14ac:dyDescent="0.2">
      <c r="A3" s="4">
        <v>2</v>
      </c>
      <c r="B3" s="7" t="s">
        <v>163</v>
      </c>
      <c r="C3" s="7" t="s">
        <v>172</v>
      </c>
      <c r="D3" s="5" t="s">
        <v>2253</v>
      </c>
      <c r="E3" s="7" t="s">
        <v>173</v>
      </c>
      <c r="F3" s="135">
        <v>1500</v>
      </c>
      <c r="G3" s="5" t="s">
        <v>166</v>
      </c>
      <c r="H3" s="5" t="s">
        <v>2251</v>
      </c>
      <c r="I3" s="5" t="s">
        <v>144</v>
      </c>
      <c r="J3" s="4" t="s">
        <v>167</v>
      </c>
      <c r="K3" s="7" t="s">
        <v>2254</v>
      </c>
      <c r="L3" s="5" t="s">
        <v>168</v>
      </c>
      <c r="M3" s="5" t="s">
        <v>168</v>
      </c>
      <c r="N3" s="5" t="s">
        <v>169</v>
      </c>
      <c r="O3" s="5" t="s">
        <v>170</v>
      </c>
      <c r="P3" s="5" t="s">
        <v>168</v>
      </c>
      <c r="Q3" s="4" t="s">
        <v>167</v>
      </c>
      <c r="R3" s="5" t="s">
        <v>171</v>
      </c>
      <c r="S3" s="5" t="s">
        <v>168</v>
      </c>
      <c r="T3" s="5" t="s">
        <v>168</v>
      </c>
      <c r="U3" s="5" t="s">
        <v>168</v>
      </c>
      <c r="V3" s="4" t="s">
        <v>167</v>
      </c>
      <c r="W3" s="4" t="s">
        <v>167</v>
      </c>
      <c r="X3" s="4" t="s">
        <v>167</v>
      </c>
      <c r="Y3" s="4" t="s">
        <v>167</v>
      </c>
      <c r="Z3" s="4" t="s">
        <v>167</v>
      </c>
      <c r="AA3" s="4" t="s">
        <v>167</v>
      </c>
      <c r="AB3" s="4" t="s">
        <v>167</v>
      </c>
      <c r="AC3" s="4" t="s">
        <v>167</v>
      </c>
    </row>
    <row r="4" spans="1:29" ht="45" x14ac:dyDescent="0.2">
      <c r="A4" s="4">
        <v>3</v>
      </c>
      <c r="B4" s="7" t="s">
        <v>163</v>
      </c>
      <c r="C4" s="7" t="s">
        <v>172</v>
      </c>
      <c r="D4" s="5" t="s">
        <v>2255</v>
      </c>
      <c r="E4" s="7" t="s">
        <v>174</v>
      </c>
      <c r="F4" s="135">
        <v>1500</v>
      </c>
      <c r="G4" s="5" t="s">
        <v>166</v>
      </c>
      <c r="H4" s="5" t="s">
        <v>2251</v>
      </c>
      <c r="I4" s="5" t="s">
        <v>144</v>
      </c>
      <c r="J4" s="4" t="s">
        <v>167</v>
      </c>
      <c r="K4" s="7" t="s">
        <v>2254</v>
      </c>
      <c r="L4" s="5" t="s">
        <v>168</v>
      </c>
      <c r="M4" s="5" t="s">
        <v>168</v>
      </c>
      <c r="N4" s="5" t="s">
        <v>169</v>
      </c>
      <c r="O4" s="5" t="s">
        <v>170</v>
      </c>
      <c r="P4" s="5" t="s">
        <v>168</v>
      </c>
      <c r="Q4" s="4" t="s">
        <v>167</v>
      </c>
      <c r="R4" s="5" t="s">
        <v>171</v>
      </c>
      <c r="S4" s="5" t="s">
        <v>168</v>
      </c>
      <c r="T4" s="5" t="s">
        <v>168</v>
      </c>
      <c r="U4" s="5" t="s">
        <v>168</v>
      </c>
      <c r="V4" s="4" t="s">
        <v>167</v>
      </c>
      <c r="W4" s="4" t="s">
        <v>167</v>
      </c>
      <c r="X4" s="4" t="s">
        <v>167</v>
      </c>
      <c r="Y4" s="4" t="s">
        <v>167</v>
      </c>
      <c r="Z4" s="4" t="s">
        <v>167</v>
      </c>
      <c r="AA4" s="4" t="s">
        <v>167</v>
      </c>
      <c r="AB4" s="4" t="s">
        <v>167</v>
      </c>
      <c r="AC4" s="4" t="s">
        <v>167</v>
      </c>
    </row>
    <row r="5" spans="1:29" ht="45" x14ac:dyDescent="0.2">
      <c r="A5" s="4">
        <v>4</v>
      </c>
      <c r="B5" s="7" t="s">
        <v>163</v>
      </c>
      <c r="C5" s="7" t="s">
        <v>172</v>
      </c>
      <c r="D5" s="5" t="s">
        <v>2256</v>
      </c>
      <c r="E5" s="7" t="s">
        <v>175</v>
      </c>
      <c r="F5" s="135">
        <v>800</v>
      </c>
      <c r="G5" s="5" t="s">
        <v>166</v>
      </c>
      <c r="H5" s="5" t="s">
        <v>2251</v>
      </c>
      <c r="I5" s="5" t="s">
        <v>144</v>
      </c>
      <c r="J5" s="4" t="s">
        <v>167</v>
      </c>
      <c r="K5" s="7" t="s">
        <v>2257</v>
      </c>
      <c r="L5" s="5" t="s">
        <v>168</v>
      </c>
      <c r="M5" s="5" t="s">
        <v>168</v>
      </c>
      <c r="N5" s="5" t="s">
        <v>169</v>
      </c>
      <c r="O5" s="5" t="s">
        <v>170</v>
      </c>
      <c r="P5" s="5" t="s">
        <v>168</v>
      </c>
      <c r="Q5" s="4" t="s">
        <v>167</v>
      </c>
      <c r="R5" s="5" t="s">
        <v>171</v>
      </c>
      <c r="S5" s="5" t="s">
        <v>168</v>
      </c>
      <c r="T5" s="5" t="s">
        <v>168</v>
      </c>
      <c r="U5" s="5" t="s">
        <v>168</v>
      </c>
      <c r="V5" s="4" t="s">
        <v>167</v>
      </c>
      <c r="W5" s="4" t="s">
        <v>167</v>
      </c>
      <c r="X5" s="4" t="s">
        <v>167</v>
      </c>
      <c r="Y5" s="4" t="s">
        <v>167</v>
      </c>
      <c r="Z5" s="4" t="s">
        <v>167</v>
      </c>
      <c r="AA5" s="4" t="s">
        <v>167</v>
      </c>
      <c r="AB5" s="4" t="s">
        <v>167</v>
      </c>
      <c r="AC5" s="4" t="s">
        <v>167</v>
      </c>
    </row>
    <row r="6" spans="1:29" ht="45" x14ac:dyDescent="0.2">
      <c r="A6" s="4">
        <v>5</v>
      </c>
      <c r="B6" s="7" t="s">
        <v>163</v>
      </c>
      <c r="C6" s="7" t="s">
        <v>176</v>
      </c>
      <c r="D6" s="5" t="s">
        <v>2258</v>
      </c>
      <c r="E6" s="7" t="s">
        <v>177</v>
      </c>
      <c r="F6" s="135">
        <v>2000</v>
      </c>
      <c r="G6" s="5" t="s">
        <v>166</v>
      </c>
      <c r="H6" s="5" t="s">
        <v>2251</v>
      </c>
      <c r="I6" s="5" t="s">
        <v>144</v>
      </c>
      <c r="J6" s="4" t="s">
        <v>167</v>
      </c>
      <c r="K6" s="7" t="s">
        <v>2259</v>
      </c>
      <c r="L6" s="5" t="s">
        <v>168</v>
      </c>
      <c r="M6" s="5" t="s">
        <v>168</v>
      </c>
      <c r="N6" s="5" t="s">
        <v>178</v>
      </c>
      <c r="O6" s="5" t="s">
        <v>170</v>
      </c>
      <c r="P6" s="5" t="s">
        <v>168</v>
      </c>
      <c r="Q6" s="4" t="s">
        <v>167</v>
      </c>
      <c r="R6" s="5" t="s">
        <v>171</v>
      </c>
      <c r="S6" s="5" t="s">
        <v>168</v>
      </c>
      <c r="T6" s="5" t="s">
        <v>168</v>
      </c>
      <c r="U6" s="5" t="s">
        <v>168</v>
      </c>
      <c r="V6" s="4" t="s">
        <v>167</v>
      </c>
      <c r="W6" s="4" t="s">
        <v>167</v>
      </c>
      <c r="X6" s="4" t="s">
        <v>167</v>
      </c>
      <c r="Y6" s="4" t="s">
        <v>167</v>
      </c>
      <c r="Z6" s="4" t="s">
        <v>167</v>
      </c>
      <c r="AA6" s="4" t="s">
        <v>167</v>
      </c>
      <c r="AB6" s="4" t="s">
        <v>167</v>
      </c>
      <c r="AC6" s="4" t="s">
        <v>167</v>
      </c>
    </row>
    <row r="7" spans="1:29" ht="45" x14ac:dyDescent="0.2">
      <c r="A7" s="4">
        <v>6</v>
      </c>
      <c r="B7" s="7" t="s">
        <v>163</v>
      </c>
      <c r="C7" s="7" t="s">
        <v>176</v>
      </c>
      <c r="D7" s="5" t="s">
        <v>2260</v>
      </c>
      <c r="E7" s="7" t="s">
        <v>179</v>
      </c>
      <c r="F7" s="135">
        <v>1500</v>
      </c>
      <c r="G7" s="5" t="s">
        <v>166</v>
      </c>
      <c r="H7" s="5" t="s">
        <v>2251</v>
      </c>
      <c r="I7" s="5" t="s">
        <v>144</v>
      </c>
      <c r="J7" s="4" t="s">
        <v>167</v>
      </c>
      <c r="K7" s="7" t="s">
        <v>2261</v>
      </c>
      <c r="L7" s="5" t="s">
        <v>168</v>
      </c>
      <c r="M7" s="5" t="s">
        <v>168</v>
      </c>
      <c r="N7" s="5" t="s">
        <v>178</v>
      </c>
      <c r="O7" s="5" t="s">
        <v>170</v>
      </c>
      <c r="P7" s="5" t="s">
        <v>168</v>
      </c>
      <c r="Q7" s="4" t="s">
        <v>167</v>
      </c>
      <c r="R7" s="5" t="s">
        <v>171</v>
      </c>
      <c r="S7" s="5" t="s">
        <v>168</v>
      </c>
      <c r="T7" s="5" t="s">
        <v>168</v>
      </c>
      <c r="U7" s="5" t="s">
        <v>168</v>
      </c>
      <c r="V7" s="4" t="s">
        <v>167</v>
      </c>
      <c r="W7" s="4" t="s">
        <v>167</v>
      </c>
      <c r="X7" s="4" t="s">
        <v>167</v>
      </c>
      <c r="Y7" s="4" t="s">
        <v>167</v>
      </c>
      <c r="Z7" s="4" t="s">
        <v>167</v>
      </c>
      <c r="AA7" s="4" t="s">
        <v>167</v>
      </c>
      <c r="AB7" s="4" t="s">
        <v>167</v>
      </c>
      <c r="AC7" s="4" t="s">
        <v>167</v>
      </c>
    </row>
    <row r="8" spans="1:29" ht="45" x14ac:dyDescent="0.2">
      <c r="A8" s="4">
        <v>7</v>
      </c>
      <c r="B8" s="7" t="s">
        <v>163</v>
      </c>
      <c r="C8" s="7" t="s">
        <v>176</v>
      </c>
      <c r="D8" s="5" t="s">
        <v>2260</v>
      </c>
      <c r="E8" s="7" t="s">
        <v>180</v>
      </c>
      <c r="F8" s="135">
        <v>758</v>
      </c>
      <c r="G8" s="5" t="s">
        <v>166</v>
      </c>
      <c r="H8" s="5" t="s">
        <v>2251</v>
      </c>
      <c r="I8" s="5" t="s">
        <v>144</v>
      </c>
      <c r="J8" s="4" t="s">
        <v>167</v>
      </c>
      <c r="K8" s="7" t="s">
        <v>2262</v>
      </c>
      <c r="L8" s="5" t="s">
        <v>168</v>
      </c>
      <c r="M8" s="5" t="s">
        <v>168</v>
      </c>
      <c r="N8" s="5" t="s">
        <v>181</v>
      </c>
      <c r="O8" s="5" t="s">
        <v>170</v>
      </c>
      <c r="P8" s="5" t="s">
        <v>168</v>
      </c>
      <c r="Q8" s="4" t="s">
        <v>167</v>
      </c>
      <c r="R8" s="5" t="s">
        <v>171</v>
      </c>
      <c r="S8" s="5" t="s">
        <v>168</v>
      </c>
      <c r="T8" s="5" t="s">
        <v>168</v>
      </c>
      <c r="U8" s="5" t="s">
        <v>168</v>
      </c>
      <c r="V8" s="4" t="s">
        <v>167</v>
      </c>
      <c r="W8" s="4" t="s">
        <v>167</v>
      </c>
      <c r="X8" s="4" t="s">
        <v>167</v>
      </c>
      <c r="Y8" s="4" t="s">
        <v>167</v>
      </c>
      <c r="Z8" s="4" t="s">
        <v>167</v>
      </c>
      <c r="AA8" s="4" t="s">
        <v>167</v>
      </c>
      <c r="AB8" s="4" t="s">
        <v>167</v>
      </c>
      <c r="AC8" s="4" t="s">
        <v>167</v>
      </c>
    </row>
    <row r="9" spans="1:29" ht="45" x14ac:dyDescent="0.2">
      <c r="A9" s="4">
        <v>8</v>
      </c>
      <c r="B9" s="7" t="s">
        <v>163</v>
      </c>
      <c r="C9" s="7" t="s">
        <v>176</v>
      </c>
      <c r="D9" s="5" t="s">
        <v>2258</v>
      </c>
      <c r="E9" s="7" t="s">
        <v>182</v>
      </c>
      <c r="F9" s="135">
        <v>1500</v>
      </c>
      <c r="G9" s="5" t="s">
        <v>166</v>
      </c>
      <c r="H9" s="5" t="s">
        <v>2251</v>
      </c>
      <c r="I9" s="5" t="s">
        <v>144</v>
      </c>
      <c r="J9" s="4" t="s">
        <v>167</v>
      </c>
      <c r="K9" s="7" t="s">
        <v>2261</v>
      </c>
      <c r="L9" s="5" t="s">
        <v>168</v>
      </c>
      <c r="M9" s="5" t="s">
        <v>168</v>
      </c>
      <c r="N9" s="5" t="s">
        <v>178</v>
      </c>
      <c r="O9" s="5" t="s">
        <v>170</v>
      </c>
      <c r="P9" s="5" t="s">
        <v>168</v>
      </c>
      <c r="Q9" s="4" t="s">
        <v>167</v>
      </c>
      <c r="R9" s="5" t="s">
        <v>171</v>
      </c>
      <c r="S9" s="5" t="s">
        <v>168</v>
      </c>
      <c r="T9" s="5" t="s">
        <v>168</v>
      </c>
      <c r="U9" s="5" t="s">
        <v>168</v>
      </c>
      <c r="V9" s="4" t="s">
        <v>167</v>
      </c>
      <c r="W9" s="4" t="s">
        <v>167</v>
      </c>
      <c r="X9" s="4" t="s">
        <v>167</v>
      </c>
      <c r="Y9" s="4" t="s">
        <v>167</v>
      </c>
      <c r="Z9" s="4" t="s">
        <v>167</v>
      </c>
      <c r="AA9" s="4" t="s">
        <v>167</v>
      </c>
      <c r="AB9" s="4" t="s">
        <v>167</v>
      </c>
      <c r="AC9" s="4" t="s">
        <v>167</v>
      </c>
    </row>
    <row r="10" spans="1:29" ht="45" x14ac:dyDescent="0.2">
      <c r="A10" s="4">
        <v>9</v>
      </c>
      <c r="B10" s="7" t="s">
        <v>163</v>
      </c>
      <c r="C10" s="7" t="s">
        <v>183</v>
      </c>
      <c r="D10" s="5" t="s">
        <v>2263</v>
      </c>
      <c r="E10" s="7" t="s">
        <v>184</v>
      </c>
      <c r="F10" s="135">
        <v>300</v>
      </c>
      <c r="G10" s="5" t="s">
        <v>166</v>
      </c>
      <c r="H10" s="5" t="s">
        <v>2251</v>
      </c>
      <c r="I10" s="5" t="s">
        <v>144</v>
      </c>
      <c r="J10" s="4" t="s">
        <v>167</v>
      </c>
      <c r="K10" s="7" t="s">
        <v>2264</v>
      </c>
      <c r="L10" s="5" t="s">
        <v>168</v>
      </c>
      <c r="M10" s="5" t="s">
        <v>168</v>
      </c>
      <c r="N10" s="5" t="s">
        <v>178</v>
      </c>
      <c r="O10" s="5" t="s">
        <v>170</v>
      </c>
      <c r="P10" s="5" t="s">
        <v>168</v>
      </c>
      <c r="Q10" s="4" t="s">
        <v>167</v>
      </c>
      <c r="R10" s="5" t="s">
        <v>171</v>
      </c>
      <c r="S10" s="5" t="s">
        <v>168</v>
      </c>
      <c r="T10" s="5" t="s">
        <v>168</v>
      </c>
      <c r="U10" s="5" t="s">
        <v>168</v>
      </c>
      <c r="V10" s="4" t="s">
        <v>167</v>
      </c>
      <c r="W10" s="4" t="s">
        <v>167</v>
      </c>
      <c r="X10" s="4" t="s">
        <v>167</v>
      </c>
      <c r="Y10" s="4" t="s">
        <v>167</v>
      </c>
      <c r="Z10" s="4" t="s">
        <v>167</v>
      </c>
      <c r="AA10" s="4" t="s">
        <v>167</v>
      </c>
      <c r="AB10" s="4" t="s">
        <v>167</v>
      </c>
      <c r="AC10" s="4" t="s">
        <v>167</v>
      </c>
    </row>
    <row r="11" spans="1:29" ht="36" x14ac:dyDescent="0.2">
      <c r="A11" s="247">
        <v>10</v>
      </c>
      <c r="B11" s="7" t="s">
        <v>163</v>
      </c>
      <c r="C11" s="244" t="s">
        <v>2559</v>
      </c>
      <c r="D11" s="249" t="s">
        <v>2565</v>
      </c>
      <c r="E11" s="244" t="s">
        <v>2566</v>
      </c>
      <c r="F11" s="248">
        <v>4943</v>
      </c>
      <c r="G11" s="249" t="s">
        <v>205</v>
      </c>
      <c r="H11" s="246" t="s">
        <v>2564</v>
      </c>
      <c r="I11" s="249" t="s">
        <v>2567</v>
      </c>
      <c r="J11" s="247"/>
      <c r="K11" s="244" t="s">
        <v>2568</v>
      </c>
      <c r="L11" s="249"/>
      <c r="M11" s="249"/>
      <c r="N11" s="249"/>
      <c r="O11" s="249"/>
      <c r="P11" s="249"/>
      <c r="Q11" s="247"/>
      <c r="R11" s="249"/>
      <c r="S11" s="249"/>
      <c r="T11" s="249"/>
      <c r="U11" s="249"/>
      <c r="V11" s="247"/>
      <c r="W11" s="247"/>
      <c r="X11" s="247"/>
      <c r="Y11" s="247"/>
      <c r="Z11" s="247"/>
      <c r="AA11" s="247"/>
      <c r="AB11" s="247"/>
      <c r="AC11" s="247"/>
    </row>
    <row r="12" spans="1:29" ht="36" x14ac:dyDescent="0.2">
      <c r="A12" s="247">
        <v>11</v>
      </c>
      <c r="B12" s="7" t="s">
        <v>163</v>
      </c>
      <c r="C12" s="244" t="s">
        <v>2559</v>
      </c>
      <c r="D12" s="249" t="s">
        <v>2569</v>
      </c>
      <c r="E12" s="244" t="s">
        <v>2570</v>
      </c>
      <c r="F12" s="245" t="s">
        <v>2571</v>
      </c>
      <c r="G12" s="249" t="s">
        <v>205</v>
      </c>
      <c r="H12" s="246" t="s">
        <v>2564</v>
      </c>
      <c r="I12" s="245" t="s">
        <v>2572</v>
      </c>
      <c r="J12" s="247"/>
      <c r="K12" s="244"/>
      <c r="L12" s="249"/>
      <c r="M12" s="249"/>
      <c r="N12" s="249"/>
      <c r="O12" s="249"/>
      <c r="P12" s="249"/>
      <c r="Q12" s="247"/>
      <c r="R12" s="249"/>
      <c r="S12" s="249"/>
      <c r="T12" s="249"/>
      <c r="U12" s="249"/>
      <c r="V12" s="247"/>
      <c r="W12" s="247"/>
      <c r="X12" s="247"/>
      <c r="Y12" s="247"/>
      <c r="Z12" s="247"/>
      <c r="AA12" s="247"/>
      <c r="AB12" s="247"/>
      <c r="AC12" s="247"/>
    </row>
    <row r="13" spans="1:29" ht="36" x14ac:dyDescent="0.2">
      <c r="A13" s="244">
        <v>12</v>
      </c>
      <c r="B13" s="244" t="s">
        <v>163</v>
      </c>
      <c r="C13" s="244" t="s">
        <v>2559</v>
      </c>
      <c r="D13" s="251" t="s">
        <v>2557</v>
      </c>
      <c r="E13" s="244" t="s">
        <v>2558</v>
      </c>
      <c r="F13" s="242">
        <v>98590</v>
      </c>
      <c r="G13" s="244" t="s">
        <v>1272</v>
      </c>
      <c r="H13" s="246" t="s">
        <v>2564</v>
      </c>
      <c r="I13" s="250" t="s">
        <v>1016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</row>
    <row r="16" spans="1:29" x14ac:dyDescent="0.2">
      <c r="B16" s="43" t="s">
        <v>2560</v>
      </c>
    </row>
    <row r="17" spans="2:2" x14ac:dyDescent="0.2">
      <c r="B17" s="43" t="s">
        <v>2561</v>
      </c>
    </row>
    <row r="19" spans="2:2" x14ac:dyDescent="0.2">
      <c r="B19" s="43" t="s">
        <v>2562</v>
      </c>
    </row>
    <row r="20" spans="2:2" x14ac:dyDescent="0.2">
      <c r="B20" s="43" t="s">
        <v>2563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B26"/>
  <sheetViews>
    <sheetView topLeftCell="G19" workbookViewId="0">
      <selection activeCell="N5" sqref="N5"/>
    </sheetView>
  </sheetViews>
  <sheetFormatPr defaultRowHeight="15" x14ac:dyDescent="0.25"/>
  <cols>
    <col min="1" max="1" width="5.28515625" customWidth="1"/>
    <col min="2" max="2" width="20" customWidth="1"/>
    <col min="3" max="3" width="22.7109375" customWidth="1"/>
    <col min="4" max="4" width="33.5703125" customWidth="1"/>
    <col min="5" max="5" width="57.7109375" customWidth="1"/>
    <col min="6" max="6" width="14.140625" customWidth="1"/>
    <col min="7" max="7" width="13.85546875" customWidth="1"/>
    <col min="8" max="8" width="25.7109375" customWidth="1"/>
    <col min="9" max="9" width="24" customWidth="1"/>
    <col min="10" max="10" width="23" customWidth="1"/>
    <col min="11" max="11" width="20.42578125" customWidth="1"/>
    <col min="12" max="12" width="16.42578125" customWidth="1"/>
    <col min="13" max="13" width="18.85546875" customWidth="1"/>
    <col min="14" max="14" width="27.7109375" customWidth="1"/>
    <col min="15" max="15" width="40.85546875" customWidth="1"/>
    <col min="16" max="16" width="27.28515625" customWidth="1"/>
    <col min="17" max="17" width="32.5703125" customWidth="1"/>
    <col min="18" max="18" width="16.28515625" customWidth="1"/>
    <col min="19" max="19" width="15.85546875" customWidth="1"/>
    <col min="20" max="20" width="15" customWidth="1"/>
    <col min="21" max="21" width="16" customWidth="1"/>
    <col min="22" max="22" width="17.42578125" customWidth="1"/>
    <col min="23" max="23" width="18.85546875" customWidth="1"/>
    <col min="24" max="24" width="20.140625" customWidth="1"/>
    <col min="25" max="25" width="14.5703125" customWidth="1"/>
    <col min="26" max="26" width="15.5703125" customWidth="1"/>
    <col min="27" max="27" width="14.28515625" customWidth="1"/>
    <col min="28" max="28" width="24.28515625" customWidth="1"/>
  </cols>
  <sheetData>
    <row r="1" spans="1:28" ht="82.5" customHeight="1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1696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712</v>
      </c>
      <c r="L1" s="45" t="s">
        <v>11</v>
      </c>
      <c r="M1" s="45" t="s">
        <v>714</v>
      </c>
      <c r="N1" s="45" t="s">
        <v>715</v>
      </c>
      <c r="O1" s="45" t="s">
        <v>716</v>
      </c>
      <c r="P1" s="45" t="s">
        <v>15</v>
      </c>
      <c r="Q1" s="45" t="s">
        <v>16</v>
      </c>
      <c r="R1" s="45" t="s">
        <v>713</v>
      </c>
      <c r="S1" s="45" t="s">
        <v>18</v>
      </c>
      <c r="T1" s="45" t="s">
        <v>19</v>
      </c>
      <c r="U1" s="45" t="s">
        <v>20</v>
      </c>
      <c r="V1" s="45" t="s">
        <v>1697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60.75" customHeight="1" x14ac:dyDescent="0.25">
      <c r="A2" s="72">
        <v>1</v>
      </c>
      <c r="B2" s="67" t="s">
        <v>1698</v>
      </c>
      <c r="C2" s="67" t="s">
        <v>1699</v>
      </c>
      <c r="D2" s="67" t="s">
        <v>1700</v>
      </c>
      <c r="E2" s="67" t="s">
        <v>1701</v>
      </c>
      <c r="F2" s="73">
        <v>800</v>
      </c>
      <c r="G2" s="74" t="s">
        <v>1702</v>
      </c>
      <c r="H2" s="74" t="s">
        <v>1703</v>
      </c>
      <c r="I2" s="74" t="s">
        <v>1704</v>
      </c>
      <c r="J2" s="74" t="s">
        <v>1705</v>
      </c>
      <c r="K2" s="74" t="s">
        <v>1706</v>
      </c>
      <c r="L2" s="74" t="s">
        <v>168</v>
      </c>
      <c r="M2" s="75" t="s">
        <v>1707</v>
      </c>
      <c r="N2" s="74" t="s">
        <v>1708</v>
      </c>
      <c r="O2" s="76" t="s">
        <v>1709</v>
      </c>
      <c r="P2" s="74" t="s">
        <v>1710</v>
      </c>
      <c r="Q2" s="74" t="s">
        <v>1711</v>
      </c>
      <c r="R2" s="77" t="s">
        <v>1712</v>
      </c>
      <c r="S2" s="77" t="s">
        <v>1713</v>
      </c>
      <c r="T2" s="77" t="s">
        <v>1713</v>
      </c>
      <c r="U2" s="77" t="s">
        <v>1714</v>
      </c>
      <c r="V2" s="77" t="s">
        <v>168</v>
      </c>
      <c r="W2" s="77" t="s">
        <v>168</v>
      </c>
      <c r="X2" s="77" t="s">
        <v>1715</v>
      </c>
      <c r="Y2" s="77" t="s">
        <v>168</v>
      </c>
      <c r="Z2" s="77" t="s">
        <v>1716</v>
      </c>
      <c r="AA2" s="77" t="s">
        <v>1717</v>
      </c>
      <c r="AB2" s="77" t="s">
        <v>199</v>
      </c>
    </row>
    <row r="3" spans="1:28" x14ac:dyDescent="0.25">
      <c r="A3" s="305">
        <v>2</v>
      </c>
      <c r="B3" s="305" t="s">
        <v>1698</v>
      </c>
      <c r="C3" s="305" t="s">
        <v>1718</v>
      </c>
      <c r="D3" s="305" t="s">
        <v>1719</v>
      </c>
      <c r="E3" s="305" t="s">
        <v>1859</v>
      </c>
      <c r="F3" s="321">
        <v>2395.04</v>
      </c>
      <c r="G3" s="307" t="s">
        <v>1702</v>
      </c>
      <c r="H3" s="309" t="s">
        <v>1720</v>
      </c>
      <c r="I3" s="309" t="s">
        <v>1704</v>
      </c>
      <c r="J3" s="309" t="s">
        <v>1721</v>
      </c>
      <c r="K3" s="309" t="s">
        <v>1722</v>
      </c>
      <c r="L3" s="309" t="s">
        <v>168</v>
      </c>
      <c r="M3" s="309" t="s">
        <v>1707</v>
      </c>
      <c r="N3" s="309" t="s">
        <v>1723</v>
      </c>
      <c r="O3" s="309" t="s">
        <v>1724</v>
      </c>
      <c r="P3" s="309" t="s">
        <v>1710</v>
      </c>
      <c r="Q3" s="309" t="s">
        <v>1725</v>
      </c>
      <c r="R3" s="307" t="s">
        <v>1726</v>
      </c>
      <c r="S3" s="307" t="s">
        <v>1082</v>
      </c>
      <c r="T3" s="307" t="s">
        <v>1082</v>
      </c>
      <c r="U3" s="307" t="s">
        <v>1727</v>
      </c>
      <c r="V3" s="307" t="s">
        <v>168</v>
      </c>
      <c r="W3" s="307" t="s">
        <v>168</v>
      </c>
      <c r="X3" s="307" t="s">
        <v>1715</v>
      </c>
      <c r="Y3" s="307" t="s">
        <v>168</v>
      </c>
      <c r="Z3" s="307" t="s">
        <v>1728</v>
      </c>
      <c r="AA3" s="307" t="s">
        <v>1717</v>
      </c>
      <c r="AB3" s="307" t="s">
        <v>199</v>
      </c>
    </row>
    <row r="4" spans="1:28" ht="258" customHeight="1" x14ac:dyDescent="0.25">
      <c r="A4" s="306"/>
      <c r="B4" s="306"/>
      <c r="C4" s="306"/>
      <c r="D4" s="306"/>
      <c r="E4" s="306"/>
      <c r="F4" s="322"/>
      <c r="G4" s="308"/>
      <c r="H4" s="310"/>
      <c r="I4" s="310"/>
      <c r="J4" s="310"/>
      <c r="K4" s="310"/>
      <c r="L4" s="310"/>
      <c r="M4" s="310"/>
      <c r="N4" s="310"/>
      <c r="O4" s="310"/>
      <c r="P4" s="311"/>
      <c r="Q4" s="310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</row>
    <row r="5" spans="1:28" ht="303.75" x14ac:dyDescent="0.25">
      <c r="A5" s="72">
        <v>3</v>
      </c>
      <c r="B5" s="67" t="s">
        <v>1698</v>
      </c>
      <c r="C5" s="67" t="s">
        <v>1729</v>
      </c>
      <c r="D5" s="78" t="s">
        <v>1730</v>
      </c>
      <c r="E5" s="67" t="s">
        <v>1731</v>
      </c>
      <c r="F5" s="73">
        <v>379.52</v>
      </c>
      <c r="G5" s="74" t="s">
        <v>1702</v>
      </c>
      <c r="H5" s="74" t="s">
        <v>1016</v>
      </c>
      <c r="I5" s="74" t="s">
        <v>1704</v>
      </c>
      <c r="J5" s="74" t="s">
        <v>1732</v>
      </c>
      <c r="K5" s="74" t="s">
        <v>1733</v>
      </c>
      <c r="L5" s="74" t="s">
        <v>168</v>
      </c>
      <c r="M5" s="75" t="s">
        <v>1707</v>
      </c>
      <c r="N5" s="74" t="s">
        <v>1734</v>
      </c>
      <c r="O5" s="76" t="s">
        <v>1735</v>
      </c>
      <c r="P5" s="79" t="s">
        <v>1710</v>
      </c>
      <c r="Q5" s="74" t="s">
        <v>1736</v>
      </c>
      <c r="R5" s="77" t="s">
        <v>1737</v>
      </c>
      <c r="S5" s="77" t="s">
        <v>1738</v>
      </c>
      <c r="T5" s="77" t="s">
        <v>1738</v>
      </c>
      <c r="U5" s="77" t="s">
        <v>1739</v>
      </c>
      <c r="V5" s="77" t="s">
        <v>168</v>
      </c>
      <c r="W5" s="77" t="s">
        <v>168</v>
      </c>
      <c r="X5" s="77" t="s">
        <v>1715</v>
      </c>
      <c r="Y5" s="77" t="s">
        <v>168</v>
      </c>
      <c r="Z5" s="77" t="s">
        <v>1740</v>
      </c>
      <c r="AA5" s="77" t="s">
        <v>1741</v>
      </c>
      <c r="AB5" s="77" t="s">
        <v>199</v>
      </c>
    </row>
    <row r="6" spans="1:28" ht="135" x14ac:dyDescent="0.25">
      <c r="A6" s="72">
        <v>4</v>
      </c>
      <c r="B6" s="67" t="s">
        <v>1698</v>
      </c>
      <c r="C6" s="67" t="s">
        <v>1327</v>
      </c>
      <c r="D6" s="67" t="s">
        <v>1742</v>
      </c>
      <c r="E6" s="80" t="s">
        <v>1743</v>
      </c>
      <c r="F6" s="73">
        <v>33.14</v>
      </c>
      <c r="G6" s="74" t="s">
        <v>1702</v>
      </c>
      <c r="H6" s="74" t="s">
        <v>1744</v>
      </c>
      <c r="I6" s="74" t="s">
        <v>1704</v>
      </c>
      <c r="J6" s="74" t="s">
        <v>1745</v>
      </c>
      <c r="K6" s="74" t="s">
        <v>1706</v>
      </c>
      <c r="L6" s="74" t="s">
        <v>168</v>
      </c>
      <c r="M6" s="74" t="s">
        <v>1707</v>
      </c>
      <c r="N6" s="74" t="s">
        <v>1746</v>
      </c>
      <c r="O6" s="74" t="s">
        <v>1747</v>
      </c>
      <c r="P6" s="81" t="s">
        <v>1710</v>
      </c>
      <c r="Q6" s="74" t="s">
        <v>1748</v>
      </c>
      <c r="R6" s="77" t="s">
        <v>214</v>
      </c>
      <c r="S6" s="77" t="s">
        <v>1749</v>
      </c>
      <c r="T6" s="77" t="s">
        <v>1749</v>
      </c>
      <c r="U6" s="77" t="s">
        <v>1750</v>
      </c>
      <c r="V6" s="77" t="s">
        <v>168</v>
      </c>
      <c r="W6" s="77" t="s">
        <v>168</v>
      </c>
      <c r="X6" s="77" t="s">
        <v>1715</v>
      </c>
      <c r="Y6" s="77" t="s">
        <v>168</v>
      </c>
      <c r="Z6" s="77" t="s">
        <v>1728</v>
      </c>
      <c r="AA6" s="77" t="s">
        <v>1717</v>
      </c>
      <c r="AB6" s="77" t="s">
        <v>199</v>
      </c>
    </row>
    <row r="7" spans="1:28" ht="56.25" x14ac:dyDescent="0.25">
      <c r="A7" s="72">
        <v>5</v>
      </c>
      <c r="B7" s="67" t="s">
        <v>1698</v>
      </c>
      <c r="C7" s="67" t="s">
        <v>1751</v>
      </c>
      <c r="D7" s="67" t="s">
        <v>1752</v>
      </c>
      <c r="E7" s="67" t="s">
        <v>1753</v>
      </c>
      <c r="F7" s="73">
        <v>0.6</v>
      </c>
      <c r="G7" s="74" t="s">
        <v>1754</v>
      </c>
      <c r="H7" s="74" t="s">
        <v>1755</v>
      </c>
      <c r="I7" s="74" t="s">
        <v>1704</v>
      </c>
      <c r="J7" s="74" t="s">
        <v>1745</v>
      </c>
      <c r="K7" s="74" t="s">
        <v>1706</v>
      </c>
      <c r="L7" s="74" t="s">
        <v>168</v>
      </c>
      <c r="M7" s="74" t="s">
        <v>1756</v>
      </c>
      <c r="N7" s="74" t="s">
        <v>1757</v>
      </c>
      <c r="O7" s="74" t="s">
        <v>1758</v>
      </c>
      <c r="P7" s="81" t="s">
        <v>1710</v>
      </c>
      <c r="Q7" s="74" t="s">
        <v>1759</v>
      </c>
      <c r="R7" s="77" t="s">
        <v>1760</v>
      </c>
      <c r="S7" s="77" t="s">
        <v>1761</v>
      </c>
      <c r="T7" s="77" t="s">
        <v>1761</v>
      </c>
      <c r="U7" s="77" t="s">
        <v>1762</v>
      </c>
      <c r="V7" s="77" t="s">
        <v>168</v>
      </c>
      <c r="W7" s="77" t="s">
        <v>168</v>
      </c>
      <c r="X7" s="77" t="s">
        <v>1715</v>
      </c>
      <c r="Y7" s="77" t="s">
        <v>168</v>
      </c>
      <c r="Z7" s="77" t="s">
        <v>1728</v>
      </c>
      <c r="AA7" s="77" t="s">
        <v>1717</v>
      </c>
      <c r="AB7" s="77" t="s">
        <v>199</v>
      </c>
    </row>
    <row r="8" spans="1:28" ht="56.25" x14ac:dyDescent="0.25">
      <c r="A8" s="72">
        <v>6</v>
      </c>
      <c r="B8" s="67" t="s">
        <v>1698</v>
      </c>
      <c r="C8" s="67" t="s">
        <v>1763</v>
      </c>
      <c r="D8" s="67" t="s">
        <v>1764</v>
      </c>
      <c r="E8" s="67" t="s">
        <v>1765</v>
      </c>
      <c r="F8" s="73">
        <v>0.7</v>
      </c>
      <c r="G8" s="74" t="s">
        <v>1702</v>
      </c>
      <c r="H8" s="74" t="s">
        <v>1755</v>
      </c>
      <c r="I8" s="74" t="s">
        <v>1704</v>
      </c>
      <c r="J8" s="74" t="s">
        <v>1745</v>
      </c>
      <c r="K8" s="74" t="s">
        <v>1706</v>
      </c>
      <c r="L8" s="74" t="s">
        <v>168</v>
      </c>
      <c r="M8" s="74" t="s">
        <v>1707</v>
      </c>
      <c r="N8" s="74" t="s">
        <v>1766</v>
      </c>
      <c r="O8" s="74" t="s">
        <v>1767</v>
      </c>
      <c r="P8" s="81" t="s">
        <v>1710</v>
      </c>
      <c r="Q8" s="74" t="s">
        <v>1759</v>
      </c>
      <c r="R8" s="77" t="s">
        <v>1760</v>
      </c>
      <c r="S8" s="77" t="s">
        <v>1761</v>
      </c>
      <c r="T8" s="77" t="s">
        <v>1761</v>
      </c>
      <c r="U8" s="77" t="s">
        <v>1768</v>
      </c>
      <c r="V8" s="77" t="s">
        <v>168</v>
      </c>
      <c r="W8" s="77" t="s">
        <v>168</v>
      </c>
      <c r="X8" s="77" t="s">
        <v>1715</v>
      </c>
      <c r="Y8" s="77" t="s">
        <v>168</v>
      </c>
      <c r="Z8" s="77" t="s">
        <v>1769</v>
      </c>
      <c r="AA8" s="77" t="s">
        <v>1717</v>
      </c>
      <c r="AB8" s="77" t="s">
        <v>199</v>
      </c>
    </row>
    <row r="9" spans="1:28" ht="56.25" x14ac:dyDescent="0.25">
      <c r="A9" s="72">
        <v>7</v>
      </c>
      <c r="B9" s="67" t="s">
        <v>1698</v>
      </c>
      <c r="C9" s="67" t="s">
        <v>1770</v>
      </c>
      <c r="D9" s="67" t="s">
        <v>1771</v>
      </c>
      <c r="E9" s="67" t="s">
        <v>1772</v>
      </c>
      <c r="F9" s="73">
        <v>0.5</v>
      </c>
      <c r="G9" s="74" t="s">
        <v>1702</v>
      </c>
      <c r="H9" s="74" t="s">
        <v>1755</v>
      </c>
      <c r="I9" s="74" t="s">
        <v>1704</v>
      </c>
      <c r="J9" s="74" t="s">
        <v>1705</v>
      </c>
      <c r="K9" s="74" t="s">
        <v>1706</v>
      </c>
      <c r="L9" s="74" t="s">
        <v>168</v>
      </c>
      <c r="M9" s="74" t="s">
        <v>1707</v>
      </c>
      <c r="N9" s="74" t="s">
        <v>1773</v>
      </c>
      <c r="O9" s="74" t="s">
        <v>1774</v>
      </c>
      <c r="P9" s="74" t="s">
        <v>1710</v>
      </c>
      <c r="Q9" s="74" t="s">
        <v>1775</v>
      </c>
      <c r="R9" s="77" t="s">
        <v>1776</v>
      </c>
      <c r="S9" s="77" t="s">
        <v>214</v>
      </c>
      <c r="T9" s="77" t="s">
        <v>214</v>
      </c>
      <c r="U9" s="77" t="s">
        <v>1777</v>
      </c>
      <c r="V9" s="77" t="s">
        <v>168</v>
      </c>
      <c r="W9" s="77" t="s">
        <v>168</v>
      </c>
      <c r="X9" s="77" t="s">
        <v>1715</v>
      </c>
      <c r="Y9" s="77" t="s">
        <v>168</v>
      </c>
      <c r="Z9" s="77" t="s">
        <v>1778</v>
      </c>
      <c r="AA9" s="77" t="s">
        <v>1717</v>
      </c>
      <c r="AB9" s="77" t="s">
        <v>199</v>
      </c>
    </row>
    <row r="10" spans="1:28" ht="101.25" x14ac:dyDescent="0.25">
      <c r="A10" s="72">
        <v>8</v>
      </c>
      <c r="B10" s="67" t="s">
        <v>1698</v>
      </c>
      <c r="C10" s="67" t="s">
        <v>1779</v>
      </c>
      <c r="D10" s="67" t="s">
        <v>1780</v>
      </c>
      <c r="E10" s="67" t="s">
        <v>1781</v>
      </c>
      <c r="F10" s="73">
        <v>0.5</v>
      </c>
      <c r="G10" s="74" t="s">
        <v>189</v>
      </c>
      <c r="H10" s="74" t="s">
        <v>1782</v>
      </c>
      <c r="I10" s="67" t="s">
        <v>1783</v>
      </c>
      <c r="J10" s="74" t="s">
        <v>1705</v>
      </c>
      <c r="K10" s="74" t="s">
        <v>1706</v>
      </c>
      <c r="L10" s="74" t="s">
        <v>168</v>
      </c>
      <c r="M10" s="75" t="s">
        <v>1707</v>
      </c>
      <c r="N10" s="74" t="s">
        <v>1708</v>
      </c>
      <c r="O10" s="76" t="s">
        <v>1784</v>
      </c>
      <c r="P10" s="79" t="s">
        <v>1710</v>
      </c>
      <c r="Q10" s="74" t="s">
        <v>1785</v>
      </c>
      <c r="R10" s="77" t="s">
        <v>135</v>
      </c>
      <c r="S10" s="77" t="s">
        <v>1786</v>
      </c>
      <c r="T10" s="77" t="s">
        <v>1786</v>
      </c>
      <c r="U10" s="77" t="s">
        <v>1198</v>
      </c>
      <c r="V10" s="77" t="s">
        <v>168</v>
      </c>
      <c r="W10" s="77" t="s">
        <v>168</v>
      </c>
      <c r="X10" s="77" t="s">
        <v>1715</v>
      </c>
      <c r="Y10" s="77" t="s">
        <v>168</v>
      </c>
      <c r="Z10" s="77" t="s">
        <v>1728</v>
      </c>
      <c r="AA10" s="77" t="s">
        <v>1717</v>
      </c>
      <c r="AB10" s="77" t="s">
        <v>199</v>
      </c>
    </row>
    <row r="11" spans="1:28" ht="101.25" x14ac:dyDescent="0.25">
      <c r="A11" s="72">
        <v>9</v>
      </c>
      <c r="B11" s="67" t="s">
        <v>1698</v>
      </c>
      <c r="C11" s="67" t="s">
        <v>1779</v>
      </c>
      <c r="D11" s="67" t="s">
        <v>1787</v>
      </c>
      <c r="E11" s="67" t="s">
        <v>1788</v>
      </c>
      <c r="F11" s="73">
        <v>12.41</v>
      </c>
      <c r="G11" s="74" t="s">
        <v>189</v>
      </c>
      <c r="H11" s="74" t="s">
        <v>1789</v>
      </c>
      <c r="I11" s="67" t="s">
        <v>1783</v>
      </c>
      <c r="J11" s="74" t="s">
        <v>1790</v>
      </c>
      <c r="K11" s="74" t="s">
        <v>36</v>
      </c>
      <c r="L11" s="74" t="s">
        <v>168</v>
      </c>
      <c r="M11" s="75" t="s">
        <v>1707</v>
      </c>
      <c r="N11" s="74" t="s">
        <v>1708</v>
      </c>
      <c r="O11" s="76" t="s">
        <v>168</v>
      </c>
      <c r="P11" s="74" t="s">
        <v>1710</v>
      </c>
      <c r="Q11" s="74" t="s">
        <v>1791</v>
      </c>
      <c r="R11" s="77" t="s">
        <v>135</v>
      </c>
      <c r="S11" s="77" t="s">
        <v>1786</v>
      </c>
      <c r="T11" s="77" t="s">
        <v>1786</v>
      </c>
      <c r="U11" s="77" t="s">
        <v>1198</v>
      </c>
      <c r="V11" s="77" t="s">
        <v>168</v>
      </c>
      <c r="W11" s="77" t="s">
        <v>168</v>
      </c>
      <c r="X11" s="77" t="s">
        <v>1715</v>
      </c>
      <c r="Y11" s="77" t="s">
        <v>168</v>
      </c>
      <c r="Z11" s="77" t="s">
        <v>1716</v>
      </c>
      <c r="AA11" s="77" t="s">
        <v>1717</v>
      </c>
      <c r="AB11" s="77" t="s">
        <v>199</v>
      </c>
    </row>
    <row r="12" spans="1:28" ht="90" x14ac:dyDescent="0.25">
      <c r="A12" s="72">
        <v>10</v>
      </c>
      <c r="B12" s="67" t="s">
        <v>1698</v>
      </c>
      <c r="C12" s="67" t="s">
        <v>1792</v>
      </c>
      <c r="D12" s="67" t="s">
        <v>1793</v>
      </c>
      <c r="E12" s="67" t="s">
        <v>1794</v>
      </c>
      <c r="F12" s="73">
        <v>1</v>
      </c>
      <c r="G12" s="74" t="s">
        <v>189</v>
      </c>
      <c r="H12" s="74" t="s">
        <v>1795</v>
      </c>
      <c r="I12" s="74" t="s">
        <v>1704</v>
      </c>
      <c r="J12" s="67" t="s">
        <v>1790</v>
      </c>
      <c r="K12" s="67" t="s">
        <v>1706</v>
      </c>
      <c r="L12" s="67" t="s">
        <v>168</v>
      </c>
      <c r="M12" s="82" t="s">
        <v>1796</v>
      </c>
      <c r="N12" s="74" t="s">
        <v>1708</v>
      </c>
      <c r="O12" s="83" t="s">
        <v>1797</v>
      </c>
      <c r="P12" s="67" t="s">
        <v>1710</v>
      </c>
      <c r="Q12" s="74" t="s">
        <v>1798</v>
      </c>
      <c r="R12" s="77" t="s">
        <v>135</v>
      </c>
      <c r="S12" s="77" t="s">
        <v>1786</v>
      </c>
      <c r="T12" s="77" t="s">
        <v>1786</v>
      </c>
      <c r="U12" s="77" t="s">
        <v>1799</v>
      </c>
      <c r="V12" s="77" t="s">
        <v>168</v>
      </c>
      <c r="W12" s="77" t="s">
        <v>519</v>
      </c>
      <c r="X12" s="77" t="s">
        <v>1715</v>
      </c>
      <c r="Y12" s="77" t="s">
        <v>168</v>
      </c>
      <c r="Z12" s="77" t="s">
        <v>1716</v>
      </c>
      <c r="AA12" s="77" t="s">
        <v>1800</v>
      </c>
      <c r="AB12" s="77" t="s">
        <v>199</v>
      </c>
    </row>
    <row r="13" spans="1:28" ht="90" x14ac:dyDescent="0.25">
      <c r="A13" s="72">
        <v>11</v>
      </c>
      <c r="B13" s="67" t="s">
        <v>1698</v>
      </c>
      <c r="C13" s="67" t="s">
        <v>1801</v>
      </c>
      <c r="D13" s="67" t="s">
        <v>1802</v>
      </c>
      <c r="E13" s="67" t="s">
        <v>1803</v>
      </c>
      <c r="F13" s="73">
        <v>42.63</v>
      </c>
      <c r="G13" s="74" t="s">
        <v>1702</v>
      </c>
      <c r="H13" s="74" t="s">
        <v>1804</v>
      </c>
      <c r="I13" s="74" t="s">
        <v>1704</v>
      </c>
      <c r="J13" s="67" t="s">
        <v>1805</v>
      </c>
      <c r="K13" s="67" t="s">
        <v>36</v>
      </c>
      <c r="L13" s="67" t="s">
        <v>168</v>
      </c>
      <c r="M13" s="75" t="s">
        <v>1707</v>
      </c>
      <c r="N13" s="74" t="s">
        <v>1806</v>
      </c>
      <c r="O13" s="83" t="s">
        <v>1807</v>
      </c>
      <c r="P13" s="67" t="s">
        <v>1710</v>
      </c>
      <c r="Q13" s="74" t="s">
        <v>1808</v>
      </c>
      <c r="R13" s="77" t="s">
        <v>1726</v>
      </c>
      <c r="S13" s="77" t="s">
        <v>1082</v>
      </c>
      <c r="T13" s="77" t="s">
        <v>1082</v>
      </c>
      <c r="U13" s="77" t="s">
        <v>1727</v>
      </c>
      <c r="V13" s="77" t="s">
        <v>168</v>
      </c>
      <c r="W13" s="77" t="s">
        <v>168</v>
      </c>
      <c r="X13" s="77" t="s">
        <v>1715</v>
      </c>
      <c r="Y13" s="77" t="s">
        <v>168</v>
      </c>
      <c r="Z13" s="77" t="s">
        <v>1716</v>
      </c>
      <c r="AA13" s="77" t="s">
        <v>1717</v>
      </c>
      <c r="AB13" s="77" t="s">
        <v>199</v>
      </c>
    </row>
    <row r="14" spans="1:28" ht="56.25" x14ac:dyDescent="0.25">
      <c r="A14" s="72">
        <v>12</v>
      </c>
      <c r="B14" s="67" t="s">
        <v>1698</v>
      </c>
      <c r="C14" s="67" t="s">
        <v>1801</v>
      </c>
      <c r="D14" s="67" t="s">
        <v>1809</v>
      </c>
      <c r="E14" s="67" t="s">
        <v>1810</v>
      </c>
      <c r="F14" s="73">
        <v>53</v>
      </c>
      <c r="G14" s="74" t="s">
        <v>1702</v>
      </c>
      <c r="H14" s="74" t="s">
        <v>1811</v>
      </c>
      <c r="I14" s="74" t="s">
        <v>1704</v>
      </c>
      <c r="J14" s="67" t="s">
        <v>1812</v>
      </c>
      <c r="K14" s="67" t="s">
        <v>36</v>
      </c>
      <c r="L14" s="67" t="s">
        <v>168</v>
      </c>
      <c r="M14" s="75" t="s">
        <v>1707</v>
      </c>
      <c r="N14" s="74" t="s">
        <v>1813</v>
      </c>
      <c r="O14" s="83" t="s">
        <v>1814</v>
      </c>
      <c r="P14" s="67" t="s">
        <v>1710</v>
      </c>
      <c r="Q14" s="74" t="s">
        <v>1815</v>
      </c>
      <c r="R14" s="77" t="s">
        <v>1816</v>
      </c>
      <c r="S14" s="77" t="s">
        <v>1817</v>
      </c>
      <c r="T14" s="77" t="s">
        <v>1817</v>
      </c>
      <c r="U14" s="77" t="s">
        <v>1818</v>
      </c>
      <c r="V14" s="77" t="s">
        <v>168</v>
      </c>
      <c r="W14" s="77" t="s">
        <v>168</v>
      </c>
      <c r="X14" s="77" t="s">
        <v>1715</v>
      </c>
      <c r="Y14" s="77" t="s">
        <v>168</v>
      </c>
      <c r="Z14" s="77" t="s">
        <v>1716</v>
      </c>
      <c r="AA14" s="77" t="s">
        <v>1717</v>
      </c>
      <c r="AB14" s="77" t="s">
        <v>199</v>
      </c>
    </row>
    <row r="15" spans="1:28" ht="56.25" x14ac:dyDescent="0.25">
      <c r="A15" s="72">
        <v>13</v>
      </c>
      <c r="B15" s="67" t="s">
        <v>1698</v>
      </c>
      <c r="C15" s="67" t="s">
        <v>1801</v>
      </c>
      <c r="D15" s="67" t="s">
        <v>1819</v>
      </c>
      <c r="E15" s="67" t="s">
        <v>1820</v>
      </c>
      <c r="F15" s="73">
        <v>89.6</v>
      </c>
      <c r="G15" s="74" t="s">
        <v>1702</v>
      </c>
      <c r="H15" s="74" t="s">
        <v>1016</v>
      </c>
      <c r="I15" s="74" t="s">
        <v>1704</v>
      </c>
      <c r="J15" s="67" t="s">
        <v>1821</v>
      </c>
      <c r="K15" s="67" t="s">
        <v>36</v>
      </c>
      <c r="L15" s="67" t="s">
        <v>168</v>
      </c>
      <c r="M15" s="75" t="s">
        <v>1707</v>
      </c>
      <c r="N15" s="74" t="s">
        <v>1822</v>
      </c>
      <c r="O15" s="83" t="s">
        <v>1823</v>
      </c>
      <c r="P15" s="67" t="s">
        <v>1710</v>
      </c>
      <c r="Q15" s="74" t="s">
        <v>1824</v>
      </c>
      <c r="R15" s="77" t="s">
        <v>1825</v>
      </c>
      <c r="S15" s="77" t="s">
        <v>1826</v>
      </c>
      <c r="T15" s="77" t="s">
        <v>1826</v>
      </c>
      <c r="U15" s="77" t="s">
        <v>1827</v>
      </c>
      <c r="V15" s="77" t="s">
        <v>168</v>
      </c>
      <c r="W15" s="77" t="s">
        <v>168</v>
      </c>
      <c r="X15" s="77" t="s">
        <v>1715</v>
      </c>
      <c r="Y15" s="77" t="s">
        <v>168</v>
      </c>
      <c r="Z15" s="77" t="s">
        <v>1716</v>
      </c>
      <c r="AA15" s="77" t="s">
        <v>1717</v>
      </c>
      <c r="AB15" s="77" t="s">
        <v>199</v>
      </c>
    </row>
    <row r="16" spans="1:28" ht="45" x14ac:dyDescent="0.25">
      <c r="A16" s="72">
        <v>15</v>
      </c>
      <c r="B16" s="67" t="s">
        <v>1698</v>
      </c>
      <c r="C16" s="67" t="s">
        <v>1828</v>
      </c>
      <c r="D16" s="67" t="s">
        <v>1829</v>
      </c>
      <c r="E16" s="67" t="s">
        <v>1830</v>
      </c>
      <c r="F16" s="73">
        <v>7.59</v>
      </c>
      <c r="G16" s="74" t="s">
        <v>1702</v>
      </c>
      <c r="H16" s="74" t="s">
        <v>1016</v>
      </c>
      <c r="I16" s="74" t="s">
        <v>1704</v>
      </c>
      <c r="J16" s="67" t="s">
        <v>1831</v>
      </c>
      <c r="K16" s="67" t="s">
        <v>36</v>
      </c>
      <c r="L16" s="67" t="s">
        <v>168</v>
      </c>
      <c r="M16" s="74" t="s">
        <v>1756</v>
      </c>
      <c r="N16" s="74" t="s">
        <v>1746</v>
      </c>
      <c r="O16" s="67" t="s">
        <v>1747</v>
      </c>
      <c r="P16" s="67" t="s">
        <v>1710</v>
      </c>
      <c r="Q16" s="74" t="s">
        <v>1832</v>
      </c>
      <c r="R16" s="77" t="s">
        <v>1833</v>
      </c>
      <c r="S16" s="77" t="s">
        <v>1761</v>
      </c>
      <c r="T16" s="77" t="s">
        <v>1761</v>
      </c>
      <c r="U16" s="77" t="s">
        <v>1834</v>
      </c>
      <c r="V16" s="77" t="s">
        <v>168</v>
      </c>
      <c r="W16" s="77" t="s">
        <v>168</v>
      </c>
      <c r="X16" s="77" t="s">
        <v>1715</v>
      </c>
      <c r="Y16" s="77" t="s">
        <v>168</v>
      </c>
      <c r="Z16" s="77" t="s">
        <v>1728</v>
      </c>
      <c r="AA16" s="77" t="s">
        <v>1717</v>
      </c>
      <c r="AB16" s="77" t="s">
        <v>199</v>
      </c>
    </row>
    <row r="17" spans="1:28" ht="45" x14ac:dyDescent="0.25">
      <c r="A17" s="72">
        <v>16</v>
      </c>
      <c r="B17" s="67" t="s">
        <v>1698</v>
      </c>
      <c r="C17" s="67" t="s">
        <v>1828</v>
      </c>
      <c r="D17" s="67" t="s">
        <v>1835</v>
      </c>
      <c r="E17" s="67" t="s">
        <v>1830</v>
      </c>
      <c r="F17" s="73">
        <v>12.36</v>
      </c>
      <c r="G17" s="74" t="s">
        <v>1702</v>
      </c>
      <c r="H17" s="74" t="s">
        <v>1016</v>
      </c>
      <c r="I17" s="74" t="s">
        <v>1704</v>
      </c>
      <c r="J17" s="67" t="s">
        <v>1831</v>
      </c>
      <c r="K17" s="67" t="s">
        <v>36</v>
      </c>
      <c r="L17" s="67" t="s">
        <v>168</v>
      </c>
      <c r="M17" s="74" t="s">
        <v>1756</v>
      </c>
      <c r="N17" s="74" t="s">
        <v>1746</v>
      </c>
      <c r="O17" s="67" t="s">
        <v>1747</v>
      </c>
      <c r="P17" s="67" t="s">
        <v>1710</v>
      </c>
      <c r="Q17" s="74" t="s">
        <v>1832</v>
      </c>
      <c r="R17" s="77" t="s">
        <v>1833</v>
      </c>
      <c r="S17" s="77" t="s">
        <v>1761</v>
      </c>
      <c r="T17" s="77" t="s">
        <v>1761</v>
      </c>
      <c r="U17" s="77" t="s">
        <v>1834</v>
      </c>
      <c r="V17" s="77" t="s">
        <v>168</v>
      </c>
      <c r="W17" s="77" t="s">
        <v>168</v>
      </c>
      <c r="X17" s="77" t="s">
        <v>1715</v>
      </c>
      <c r="Y17" s="77" t="s">
        <v>168</v>
      </c>
      <c r="Z17" s="77" t="s">
        <v>1728</v>
      </c>
      <c r="AA17" s="77" t="s">
        <v>1717</v>
      </c>
      <c r="AB17" s="77" t="s">
        <v>199</v>
      </c>
    </row>
    <row r="18" spans="1:28" ht="236.25" x14ac:dyDescent="0.25">
      <c r="A18" s="72">
        <v>17</v>
      </c>
      <c r="B18" s="67" t="s">
        <v>1698</v>
      </c>
      <c r="C18" s="67" t="s">
        <v>1836</v>
      </c>
      <c r="D18" s="67" t="s">
        <v>1837</v>
      </c>
      <c r="E18" s="67" t="s">
        <v>1838</v>
      </c>
      <c r="F18" s="73">
        <v>88.72</v>
      </c>
      <c r="G18" s="74" t="s">
        <v>1702</v>
      </c>
      <c r="H18" s="74" t="s">
        <v>1839</v>
      </c>
      <c r="I18" s="74" t="s">
        <v>1704</v>
      </c>
      <c r="J18" s="67" t="s">
        <v>1840</v>
      </c>
      <c r="K18" s="67" t="s">
        <v>36</v>
      </c>
      <c r="L18" s="67" t="s">
        <v>168</v>
      </c>
      <c r="M18" s="74" t="s">
        <v>1756</v>
      </c>
      <c r="N18" s="74" t="s">
        <v>1841</v>
      </c>
      <c r="O18" s="83" t="s">
        <v>1842</v>
      </c>
      <c r="P18" s="84" t="s">
        <v>1710</v>
      </c>
      <c r="Q18" s="74" t="s">
        <v>1843</v>
      </c>
      <c r="R18" s="77" t="s">
        <v>1844</v>
      </c>
      <c r="S18" s="77" t="s">
        <v>1845</v>
      </c>
      <c r="T18" s="77" t="s">
        <v>1845</v>
      </c>
      <c r="U18" s="77" t="s">
        <v>1846</v>
      </c>
      <c r="V18" s="77" t="s">
        <v>168</v>
      </c>
      <c r="W18" s="77" t="s">
        <v>168</v>
      </c>
      <c r="X18" s="77" t="s">
        <v>1715</v>
      </c>
      <c r="Y18" s="77" t="s">
        <v>168</v>
      </c>
      <c r="Z18" s="77" t="s">
        <v>1740</v>
      </c>
      <c r="AA18" s="77" t="s">
        <v>1717</v>
      </c>
      <c r="AB18" s="77" t="s">
        <v>199</v>
      </c>
    </row>
    <row r="19" spans="1:28" ht="409.5" customHeight="1" x14ac:dyDescent="0.25">
      <c r="A19" s="85">
        <v>18</v>
      </c>
      <c r="B19" s="67" t="s">
        <v>1698</v>
      </c>
      <c r="C19" s="86" t="s">
        <v>1847</v>
      </c>
      <c r="D19" s="87" t="s">
        <v>1848</v>
      </c>
      <c r="E19" s="318" t="s">
        <v>1849</v>
      </c>
      <c r="F19" s="88">
        <v>282.97000000000003</v>
      </c>
      <c r="G19" s="74" t="s">
        <v>1702</v>
      </c>
      <c r="H19" s="86" t="s">
        <v>1850</v>
      </c>
      <c r="I19" s="67" t="s">
        <v>1704</v>
      </c>
      <c r="J19" s="67" t="s">
        <v>1851</v>
      </c>
      <c r="K19" s="67" t="s">
        <v>36</v>
      </c>
      <c r="L19" s="67" t="s">
        <v>168</v>
      </c>
      <c r="M19" s="67" t="s">
        <v>1756</v>
      </c>
      <c r="N19" s="89" t="s">
        <v>1852</v>
      </c>
      <c r="O19" s="83" t="s">
        <v>1853</v>
      </c>
      <c r="P19" s="84" t="s">
        <v>1710</v>
      </c>
      <c r="Q19" s="74" t="s">
        <v>1854</v>
      </c>
      <c r="R19" s="77" t="s">
        <v>1855</v>
      </c>
      <c r="S19" s="77" t="s">
        <v>828</v>
      </c>
      <c r="T19" s="72" t="s">
        <v>828</v>
      </c>
      <c r="U19" s="72" t="s">
        <v>1856</v>
      </c>
      <c r="V19" s="77" t="s">
        <v>168</v>
      </c>
      <c r="W19" s="77" t="s">
        <v>168</v>
      </c>
      <c r="X19" s="77" t="s">
        <v>1715</v>
      </c>
      <c r="Y19" s="77" t="s">
        <v>168</v>
      </c>
      <c r="Z19" s="72" t="s">
        <v>1740</v>
      </c>
      <c r="AA19" s="77" t="s">
        <v>1717</v>
      </c>
      <c r="AB19" s="77" t="s">
        <v>199</v>
      </c>
    </row>
    <row r="20" spans="1:28" x14ac:dyDescent="0.25">
      <c r="A20" s="6"/>
      <c r="B20" s="6"/>
      <c r="C20" s="17"/>
      <c r="D20" s="6"/>
      <c r="E20" s="319"/>
      <c r="F20" s="90">
        <f>SUM(F2:F19)</f>
        <v>4200.28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5">
      <c r="A21" s="6"/>
      <c r="B21" s="6"/>
      <c r="C21" s="17"/>
      <c r="D21" s="6"/>
      <c r="E21" s="320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5">
      <c r="A22" s="6"/>
      <c r="B22" s="312" t="s">
        <v>1857</v>
      </c>
      <c r="C22" s="313"/>
      <c r="D22" s="294" t="s">
        <v>1858</v>
      </c>
      <c r="E22" s="29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25">
      <c r="A23" s="6"/>
      <c r="B23" s="314"/>
      <c r="C23" s="315"/>
      <c r="D23" s="294"/>
      <c r="E23" s="29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25">
      <c r="A24" s="6"/>
      <c r="B24" s="314"/>
      <c r="C24" s="315"/>
      <c r="D24" s="294"/>
      <c r="E24" s="29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x14ac:dyDescent="0.25">
      <c r="A25" s="6"/>
      <c r="B25" s="314"/>
      <c r="C25" s="315"/>
      <c r="D25" s="294"/>
      <c r="E25" s="29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25">
      <c r="A26" s="6"/>
      <c r="B26" s="316"/>
      <c r="C26" s="317"/>
      <c r="D26" s="294"/>
      <c r="E26" s="29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</sheetData>
  <autoFilter ref="A1:AB1" xr:uid="{00000000-0009-0000-0000-00001D000000}"/>
  <mergeCells count="31">
    <mergeCell ref="X3:X4"/>
    <mergeCell ref="Y3:Y4"/>
    <mergeCell ref="Z3:Z4"/>
    <mergeCell ref="AA3:AA4"/>
    <mergeCell ref="AB3:AB4"/>
    <mergeCell ref="B22:C26"/>
    <mergeCell ref="D22:E26"/>
    <mergeCell ref="E19:E21"/>
    <mergeCell ref="R3:R4"/>
    <mergeCell ref="S3:S4"/>
    <mergeCell ref="F3:F4"/>
    <mergeCell ref="G3:G4"/>
    <mergeCell ref="H3:H4"/>
    <mergeCell ref="I3:I4"/>
    <mergeCell ref="J3:J4"/>
    <mergeCell ref="K3:K4"/>
    <mergeCell ref="T3:T4"/>
    <mergeCell ref="U3:U4"/>
    <mergeCell ref="V3:V4"/>
    <mergeCell ref="W3:W4"/>
    <mergeCell ref="L3:L4"/>
    <mergeCell ref="M3:M4"/>
    <mergeCell ref="N3:N4"/>
    <mergeCell ref="O3:O4"/>
    <mergeCell ref="P3:P4"/>
    <mergeCell ref="Q3:Q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B14"/>
  <sheetViews>
    <sheetView topLeftCell="A7" workbookViewId="0">
      <selection activeCell="E18" sqref="E18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15" customWidth="1"/>
    <col min="7" max="7" width="17.85546875" customWidth="1"/>
    <col min="8" max="8" width="14.7109375" customWidth="1"/>
    <col min="9" max="9" width="18.5703125" customWidth="1"/>
    <col min="10" max="10" width="23.5703125" customWidth="1"/>
    <col min="11" max="11" width="18.5703125" customWidth="1"/>
    <col min="12" max="12" width="25.140625" customWidth="1"/>
    <col min="13" max="13" width="41.5703125" customWidth="1"/>
    <col min="14" max="14" width="38.7109375" customWidth="1"/>
    <col min="15" max="15" width="29.140625" customWidth="1"/>
    <col min="16" max="16" width="25.5703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25.5703125" customWidth="1"/>
    <col min="25" max="25" width="22.7109375" customWidth="1"/>
    <col min="26" max="26" width="19.42578125" customWidth="1"/>
    <col min="27" max="27" width="15.7109375" customWidth="1"/>
    <col min="28" max="28" width="29.7109375" customWidth="1"/>
  </cols>
  <sheetData>
    <row r="1" spans="1:28" ht="84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1697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56.25" x14ac:dyDescent="0.25">
      <c r="A2" s="7">
        <v>1</v>
      </c>
      <c r="B2" s="7" t="s">
        <v>1860</v>
      </c>
      <c r="C2" s="7" t="s">
        <v>1861</v>
      </c>
      <c r="D2" s="7" t="s">
        <v>1862</v>
      </c>
      <c r="E2" s="16" t="s">
        <v>1863</v>
      </c>
      <c r="F2" s="7">
        <v>110000</v>
      </c>
      <c r="G2" s="7" t="s">
        <v>580</v>
      </c>
      <c r="H2" s="7" t="s">
        <v>1864</v>
      </c>
      <c r="I2" s="7" t="s">
        <v>489</v>
      </c>
      <c r="J2" s="7" t="s">
        <v>247</v>
      </c>
      <c r="K2" s="4" t="s">
        <v>187</v>
      </c>
      <c r="L2" s="7" t="s">
        <v>1865</v>
      </c>
      <c r="M2" s="7" t="s">
        <v>1866</v>
      </c>
      <c r="N2" s="5" t="s">
        <v>1867</v>
      </c>
      <c r="O2" s="16" t="s">
        <v>1868</v>
      </c>
      <c r="P2" s="7" t="s">
        <v>81</v>
      </c>
      <c r="Q2" s="7" t="s">
        <v>1869</v>
      </c>
      <c r="R2" s="4" t="s">
        <v>1870</v>
      </c>
      <c r="S2" s="7" t="s">
        <v>1871</v>
      </c>
      <c r="T2" s="7" t="s">
        <v>1872</v>
      </c>
      <c r="U2" s="7" t="s">
        <v>1873</v>
      </c>
      <c r="V2" s="4" t="s">
        <v>81</v>
      </c>
      <c r="W2" s="4" t="s">
        <v>81</v>
      </c>
      <c r="X2" s="4" t="s">
        <v>217</v>
      </c>
      <c r="Y2" s="7" t="s">
        <v>1874</v>
      </c>
      <c r="Z2" s="4" t="s">
        <v>1875</v>
      </c>
      <c r="AA2" s="7" t="s">
        <v>1876</v>
      </c>
      <c r="AB2" s="4" t="s">
        <v>1877</v>
      </c>
    </row>
    <row r="3" spans="1:28" ht="56.25" x14ac:dyDescent="0.25">
      <c r="A3" s="7">
        <v>2</v>
      </c>
      <c r="B3" s="7" t="s">
        <v>1860</v>
      </c>
      <c r="C3" s="7" t="s">
        <v>1861</v>
      </c>
      <c r="D3" s="7" t="s">
        <v>1878</v>
      </c>
      <c r="E3" s="16" t="s">
        <v>1879</v>
      </c>
      <c r="F3" s="7">
        <v>306700</v>
      </c>
      <c r="G3" s="7" t="s">
        <v>580</v>
      </c>
      <c r="H3" s="7" t="s">
        <v>1864</v>
      </c>
      <c r="I3" s="7" t="s">
        <v>489</v>
      </c>
      <c r="J3" s="7" t="s">
        <v>247</v>
      </c>
      <c r="K3" s="4" t="s">
        <v>187</v>
      </c>
      <c r="L3" s="7" t="s">
        <v>1865</v>
      </c>
      <c r="M3" s="7" t="s">
        <v>1866</v>
      </c>
      <c r="N3" s="5" t="s">
        <v>1867</v>
      </c>
      <c r="O3" s="16" t="s">
        <v>1868</v>
      </c>
      <c r="P3" s="7" t="s">
        <v>81</v>
      </c>
      <c r="Q3" s="7" t="s">
        <v>1869</v>
      </c>
      <c r="R3" s="4" t="s">
        <v>1870</v>
      </c>
      <c r="S3" s="7" t="s">
        <v>1871</v>
      </c>
      <c r="T3" s="7" t="s">
        <v>1872</v>
      </c>
      <c r="U3" s="7" t="s">
        <v>1880</v>
      </c>
      <c r="V3" s="4" t="s">
        <v>81</v>
      </c>
      <c r="W3" s="4" t="s">
        <v>81</v>
      </c>
      <c r="X3" s="4" t="s">
        <v>217</v>
      </c>
      <c r="Y3" s="7" t="s">
        <v>1874</v>
      </c>
      <c r="Z3" s="4" t="s">
        <v>1875</v>
      </c>
      <c r="AA3" s="7" t="s">
        <v>1876</v>
      </c>
      <c r="AB3" s="4" t="s">
        <v>1877</v>
      </c>
    </row>
    <row r="4" spans="1:28" ht="56.25" x14ac:dyDescent="0.25">
      <c r="A4" s="7">
        <v>3</v>
      </c>
      <c r="B4" s="7" t="s">
        <v>1860</v>
      </c>
      <c r="C4" s="7" t="s">
        <v>1881</v>
      </c>
      <c r="D4" s="7" t="s">
        <v>1882</v>
      </c>
      <c r="E4" s="16" t="s">
        <v>1883</v>
      </c>
      <c r="F4" s="7">
        <v>180000</v>
      </c>
      <c r="G4" s="7" t="s">
        <v>580</v>
      </c>
      <c r="H4" s="7" t="s">
        <v>1864</v>
      </c>
      <c r="I4" s="7" t="s">
        <v>489</v>
      </c>
      <c r="J4" s="7" t="s">
        <v>247</v>
      </c>
      <c r="K4" s="4" t="s">
        <v>187</v>
      </c>
      <c r="L4" s="7" t="s">
        <v>1865</v>
      </c>
      <c r="M4" s="7" t="s">
        <v>1866</v>
      </c>
      <c r="N4" s="5" t="s">
        <v>1867</v>
      </c>
      <c r="O4" s="16" t="s">
        <v>1868</v>
      </c>
      <c r="P4" s="7" t="s">
        <v>68</v>
      </c>
      <c r="Q4" s="7" t="s">
        <v>1884</v>
      </c>
      <c r="R4" s="4" t="s">
        <v>1885</v>
      </c>
      <c r="S4" s="7" t="s">
        <v>1886</v>
      </c>
      <c r="T4" s="7" t="s">
        <v>1887</v>
      </c>
      <c r="U4" s="7" t="s">
        <v>1888</v>
      </c>
      <c r="V4" s="4" t="s">
        <v>1889</v>
      </c>
      <c r="W4" s="4" t="s">
        <v>1889</v>
      </c>
      <c r="X4" s="4" t="s">
        <v>217</v>
      </c>
      <c r="Y4" s="7" t="s">
        <v>1874</v>
      </c>
      <c r="Z4" s="4" t="s">
        <v>1875</v>
      </c>
      <c r="AA4" s="7" t="s">
        <v>1876</v>
      </c>
      <c r="AB4" s="4" t="s">
        <v>1877</v>
      </c>
    </row>
    <row r="5" spans="1:28" ht="56.25" x14ac:dyDescent="0.25">
      <c r="A5" s="7">
        <v>4</v>
      </c>
      <c r="B5" s="7" t="s">
        <v>1860</v>
      </c>
      <c r="C5" s="7" t="s">
        <v>1890</v>
      </c>
      <c r="D5" s="7" t="s">
        <v>1891</v>
      </c>
      <c r="E5" s="16" t="s">
        <v>1892</v>
      </c>
      <c r="F5" s="7">
        <v>240000</v>
      </c>
      <c r="G5" s="7" t="s">
        <v>580</v>
      </c>
      <c r="H5" s="7" t="s">
        <v>1864</v>
      </c>
      <c r="I5" s="7" t="s">
        <v>489</v>
      </c>
      <c r="J5" s="7" t="s">
        <v>247</v>
      </c>
      <c r="K5" s="4" t="s">
        <v>187</v>
      </c>
      <c r="L5" s="7" t="s">
        <v>1865</v>
      </c>
      <c r="M5" s="7" t="s">
        <v>1866</v>
      </c>
      <c r="N5" s="5" t="s">
        <v>1867</v>
      </c>
      <c r="O5" s="16" t="s">
        <v>1868</v>
      </c>
      <c r="P5" s="7" t="s">
        <v>1893</v>
      </c>
      <c r="Q5" s="7" t="s">
        <v>1894</v>
      </c>
      <c r="R5" s="4" t="s">
        <v>1895</v>
      </c>
      <c r="S5" s="7" t="s">
        <v>1896</v>
      </c>
      <c r="T5" s="7" t="s">
        <v>1897</v>
      </c>
      <c r="U5" s="7" t="s">
        <v>1898</v>
      </c>
      <c r="V5" s="4" t="s">
        <v>1893</v>
      </c>
      <c r="W5" s="4" t="s">
        <v>1893</v>
      </c>
      <c r="X5" s="4" t="s">
        <v>217</v>
      </c>
      <c r="Y5" s="7" t="s">
        <v>1874</v>
      </c>
      <c r="Z5" s="4" t="s">
        <v>1875</v>
      </c>
      <c r="AA5" s="7" t="s">
        <v>1876</v>
      </c>
      <c r="AB5" s="4" t="s">
        <v>1877</v>
      </c>
    </row>
    <row r="6" spans="1:28" ht="56.25" x14ac:dyDescent="0.25">
      <c r="A6" s="7">
        <v>5</v>
      </c>
      <c r="B6" s="7" t="s">
        <v>1860</v>
      </c>
      <c r="C6" s="7" t="s">
        <v>1899</v>
      </c>
      <c r="D6" s="7" t="s">
        <v>1900</v>
      </c>
      <c r="E6" s="16" t="s">
        <v>1901</v>
      </c>
      <c r="F6" s="7">
        <v>90000</v>
      </c>
      <c r="G6" s="7" t="s">
        <v>580</v>
      </c>
      <c r="H6" s="7" t="s">
        <v>1864</v>
      </c>
      <c r="I6" s="7" t="s">
        <v>489</v>
      </c>
      <c r="J6" s="7" t="s">
        <v>247</v>
      </c>
      <c r="K6" s="4" t="s">
        <v>187</v>
      </c>
      <c r="L6" s="7" t="s">
        <v>1865</v>
      </c>
      <c r="M6" s="7" t="s">
        <v>1866</v>
      </c>
      <c r="N6" s="5" t="s">
        <v>1867</v>
      </c>
      <c r="O6" s="16" t="s">
        <v>1868</v>
      </c>
      <c r="P6" s="7" t="s">
        <v>1902</v>
      </c>
      <c r="Q6" s="7" t="s">
        <v>1903</v>
      </c>
      <c r="R6" s="4" t="s">
        <v>1904</v>
      </c>
      <c r="S6" s="7" t="s">
        <v>1905</v>
      </c>
      <c r="T6" s="7" t="s">
        <v>1906</v>
      </c>
      <c r="U6" s="7" t="s">
        <v>1907</v>
      </c>
      <c r="V6" s="4" t="s">
        <v>1902</v>
      </c>
      <c r="W6" s="4" t="s">
        <v>1902</v>
      </c>
      <c r="X6" s="4" t="s">
        <v>217</v>
      </c>
      <c r="Y6" s="7" t="s">
        <v>1874</v>
      </c>
      <c r="Z6" s="4" t="s">
        <v>1875</v>
      </c>
      <c r="AA6" s="7" t="s">
        <v>1876</v>
      </c>
      <c r="AB6" s="4" t="s">
        <v>1877</v>
      </c>
    </row>
    <row r="7" spans="1:28" ht="67.5" x14ac:dyDescent="0.25">
      <c r="A7" s="7">
        <v>6</v>
      </c>
      <c r="B7" s="7" t="s">
        <v>1860</v>
      </c>
      <c r="C7" s="7" t="s">
        <v>1908</v>
      </c>
      <c r="D7" s="7" t="s">
        <v>1909</v>
      </c>
      <c r="E7" s="16" t="s">
        <v>1910</v>
      </c>
      <c r="F7" s="7">
        <v>138600</v>
      </c>
      <c r="G7" s="7" t="s">
        <v>580</v>
      </c>
      <c r="H7" s="7" t="s">
        <v>1864</v>
      </c>
      <c r="I7" s="7" t="s">
        <v>489</v>
      </c>
      <c r="J7" s="7" t="s">
        <v>247</v>
      </c>
      <c r="K7" s="4" t="s">
        <v>187</v>
      </c>
      <c r="L7" s="7" t="s">
        <v>1865</v>
      </c>
      <c r="M7" s="7" t="s">
        <v>1866</v>
      </c>
      <c r="N7" s="5" t="s">
        <v>1867</v>
      </c>
      <c r="O7" s="16" t="s">
        <v>1868</v>
      </c>
      <c r="P7" s="7" t="s">
        <v>95</v>
      </c>
      <c r="Q7" s="7" t="s">
        <v>1911</v>
      </c>
      <c r="R7" s="4" t="s">
        <v>1912</v>
      </c>
      <c r="S7" s="7" t="s">
        <v>1913</v>
      </c>
      <c r="T7" s="7" t="s">
        <v>1914</v>
      </c>
      <c r="U7" s="7" t="s">
        <v>1915</v>
      </c>
      <c r="V7" s="4" t="s">
        <v>95</v>
      </c>
      <c r="W7" s="4" t="s">
        <v>95</v>
      </c>
      <c r="X7" s="4" t="s">
        <v>217</v>
      </c>
      <c r="Y7" s="7" t="s">
        <v>1874</v>
      </c>
      <c r="Z7" s="4" t="s">
        <v>1875</v>
      </c>
      <c r="AA7" s="7" t="s">
        <v>1876</v>
      </c>
      <c r="AB7" s="4" t="s">
        <v>1877</v>
      </c>
    </row>
    <row r="8" spans="1:28" ht="56.25" x14ac:dyDescent="0.25">
      <c r="A8" s="7">
        <v>7</v>
      </c>
      <c r="B8" s="7" t="s">
        <v>1860</v>
      </c>
      <c r="C8" s="7" t="s">
        <v>1861</v>
      </c>
      <c r="D8" s="7" t="s">
        <v>1916</v>
      </c>
      <c r="E8" s="16" t="s">
        <v>1917</v>
      </c>
      <c r="F8" s="7">
        <v>63200</v>
      </c>
      <c r="G8" s="7" t="s">
        <v>580</v>
      </c>
      <c r="H8" s="7" t="s">
        <v>1864</v>
      </c>
      <c r="I8" s="7" t="s">
        <v>489</v>
      </c>
      <c r="J8" s="7" t="s">
        <v>247</v>
      </c>
      <c r="K8" s="4" t="s">
        <v>187</v>
      </c>
      <c r="L8" s="7" t="s">
        <v>1865</v>
      </c>
      <c r="M8" s="7" t="s">
        <v>1866</v>
      </c>
      <c r="N8" s="5" t="s">
        <v>1867</v>
      </c>
      <c r="O8" s="16" t="s">
        <v>1868</v>
      </c>
      <c r="P8" s="7" t="s">
        <v>1918</v>
      </c>
      <c r="Q8" s="7" t="s">
        <v>1919</v>
      </c>
      <c r="R8" s="4" t="s">
        <v>1920</v>
      </c>
      <c r="S8" s="7" t="s">
        <v>1921</v>
      </c>
      <c r="T8" s="7" t="s">
        <v>1922</v>
      </c>
      <c r="U8" s="7" t="s">
        <v>1923</v>
      </c>
      <c r="V8" s="4" t="s">
        <v>1918</v>
      </c>
      <c r="W8" s="4" t="s">
        <v>1918</v>
      </c>
      <c r="X8" s="4" t="s">
        <v>217</v>
      </c>
      <c r="Y8" s="7" t="s">
        <v>1874</v>
      </c>
      <c r="Z8" s="4" t="s">
        <v>1875</v>
      </c>
      <c r="AA8" s="7" t="s">
        <v>1876</v>
      </c>
      <c r="AB8" s="4" t="s">
        <v>1877</v>
      </c>
    </row>
    <row r="9" spans="1:28" ht="56.25" x14ac:dyDescent="0.25">
      <c r="A9" s="7">
        <v>8</v>
      </c>
      <c r="B9" s="7" t="s">
        <v>1860</v>
      </c>
      <c r="C9" s="7" t="s">
        <v>1908</v>
      </c>
      <c r="D9" s="7" t="s">
        <v>1924</v>
      </c>
      <c r="E9" s="16" t="s">
        <v>1925</v>
      </c>
      <c r="F9" s="7">
        <v>228700</v>
      </c>
      <c r="G9" s="7" t="s">
        <v>580</v>
      </c>
      <c r="H9" s="7" t="s">
        <v>1864</v>
      </c>
      <c r="I9" s="7" t="s">
        <v>489</v>
      </c>
      <c r="J9" s="7" t="s">
        <v>247</v>
      </c>
      <c r="K9" s="4" t="s">
        <v>187</v>
      </c>
      <c r="L9" s="7" t="s">
        <v>1865</v>
      </c>
      <c r="M9" s="7" t="s">
        <v>1866</v>
      </c>
      <c r="N9" s="5" t="s">
        <v>1867</v>
      </c>
      <c r="O9" s="16" t="s">
        <v>1867</v>
      </c>
      <c r="P9" s="7" t="s">
        <v>1926</v>
      </c>
      <c r="Q9" s="7" t="s">
        <v>1927</v>
      </c>
      <c r="R9" s="4" t="s">
        <v>1928</v>
      </c>
      <c r="S9" s="7" t="s">
        <v>1929</v>
      </c>
      <c r="T9" s="7" t="s">
        <v>1930</v>
      </c>
      <c r="U9" s="7" t="s">
        <v>1931</v>
      </c>
      <c r="V9" s="4" t="s">
        <v>1926</v>
      </c>
      <c r="W9" s="4" t="s">
        <v>1926</v>
      </c>
      <c r="X9" s="4" t="s">
        <v>217</v>
      </c>
      <c r="Y9" s="7" t="s">
        <v>1874</v>
      </c>
      <c r="Z9" s="4" t="s">
        <v>1875</v>
      </c>
      <c r="AA9" s="7" t="s">
        <v>1876</v>
      </c>
      <c r="AB9" s="4" t="s">
        <v>1877</v>
      </c>
    </row>
    <row r="10" spans="1:28" ht="56.25" x14ac:dyDescent="0.25">
      <c r="A10" s="7">
        <v>9</v>
      </c>
      <c r="B10" s="7" t="s">
        <v>1860</v>
      </c>
      <c r="C10" s="7" t="s">
        <v>1908</v>
      </c>
      <c r="D10" s="7" t="s">
        <v>1932</v>
      </c>
      <c r="E10" s="16" t="s">
        <v>1933</v>
      </c>
      <c r="F10" s="7">
        <v>260000</v>
      </c>
      <c r="G10" s="7" t="s">
        <v>580</v>
      </c>
      <c r="H10" s="7" t="s">
        <v>1864</v>
      </c>
      <c r="I10" s="7" t="s">
        <v>489</v>
      </c>
      <c r="J10" s="7" t="s">
        <v>247</v>
      </c>
      <c r="K10" s="4" t="s">
        <v>187</v>
      </c>
      <c r="L10" s="7" t="s">
        <v>1865</v>
      </c>
      <c r="M10" s="7" t="s">
        <v>1866</v>
      </c>
      <c r="N10" s="5" t="s">
        <v>1867</v>
      </c>
      <c r="O10" s="16" t="s">
        <v>1868</v>
      </c>
      <c r="P10" s="7" t="s">
        <v>1926</v>
      </c>
      <c r="Q10" s="7" t="s">
        <v>1927</v>
      </c>
      <c r="R10" s="4" t="s">
        <v>1928</v>
      </c>
      <c r="S10" s="7" t="s">
        <v>1929</v>
      </c>
      <c r="T10" s="7" t="s">
        <v>1934</v>
      </c>
      <c r="U10" s="7" t="s">
        <v>1931</v>
      </c>
      <c r="V10" s="4" t="s">
        <v>1926</v>
      </c>
      <c r="W10" s="4" t="s">
        <v>1926</v>
      </c>
      <c r="X10" s="4" t="s">
        <v>217</v>
      </c>
      <c r="Y10" s="7" t="s">
        <v>1874</v>
      </c>
      <c r="Z10" s="4" t="s">
        <v>1875</v>
      </c>
      <c r="AA10" s="7" t="s">
        <v>1876</v>
      </c>
      <c r="AB10" s="4" t="s">
        <v>1877</v>
      </c>
    </row>
    <row r="11" spans="1:28" ht="33.75" x14ac:dyDescent="0.25">
      <c r="A11" s="206">
        <v>10</v>
      </c>
      <c r="B11" s="206" t="s">
        <v>1860</v>
      </c>
      <c r="C11" s="206" t="s">
        <v>1881</v>
      </c>
      <c r="D11" s="225" t="s">
        <v>2527</v>
      </c>
      <c r="E11" s="206" t="s">
        <v>2528</v>
      </c>
      <c r="F11" s="214" t="s">
        <v>2529</v>
      </c>
      <c r="G11" s="206" t="s">
        <v>166</v>
      </c>
      <c r="H11" s="226"/>
      <c r="I11" s="206" t="s">
        <v>144</v>
      </c>
      <c r="J11" s="206" t="s">
        <v>247</v>
      </c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</row>
    <row r="13" spans="1:28" x14ac:dyDescent="0.25">
      <c r="B13" t="s">
        <v>2530</v>
      </c>
    </row>
    <row r="14" spans="1:28" ht="22.5" x14ac:dyDescent="0.25">
      <c r="B14" s="17" t="s">
        <v>2531</v>
      </c>
    </row>
  </sheetData>
  <autoFilter ref="A1:AB1" xr:uid="{00000000-0009-0000-0000-00001E000000}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B7"/>
  <sheetViews>
    <sheetView topLeftCell="A4" zoomScale="124" zoomScaleNormal="124" workbookViewId="0">
      <selection activeCell="L14" sqref="L14"/>
    </sheetView>
  </sheetViews>
  <sheetFormatPr defaultRowHeight="15" x14ac:dyDescent="0.25"/>
  <cols>
    <col min="1" max="1" width="5.28515625" customWidth="1"/>
    <col min="2" max="2" width="16.28515625" customWidth="1"/>
    <col min="3" max="3" width="16.57031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1.5703125" customWidth="1"/>
    <col min="24" max="24" width="20.85546875" customWidth="1"/>
    <col min="25" max="25" width="19.5703125" customWidth="1"/>
    <col min="26" max="26" width="17.85546875" customWidth="1"/>
    <col min="27" max="27" width="15.7109375" customWidth="1"/>
    <col min="28" max="28" width="24.28515625" customWidth="1"/>
  </cols>
  <sheetData>
    <row r="1" spans="1:28" ht="84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1697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67.5" x14ac:dyDescent="0.25">
      <c r="A2" s="7">
        <v>1</v>
      </c>
      <c r="B2" s="7" t="s">
        <v>1935</v>
      </c>
      <c r="C2" s="7" t="s">
        <v>1936</v>
      </c>
      <c r="D2" s="7" t="s">
        <v>1937</v>
      </c>
      <c r="E2" s="7" t="s">
        <v>1938</v>
      </c>
      <c r="F2" s="12">
        <v>24000</v>
      </c>
      <c r="G2" s="91" t="s">
        <v>1974</v>
      </c>
      <c r="H2" s="7" t="s">
        <v>1939</v>
      </c>
      <c r="I2" s="7" t="s">
        <v>1940</v>
      </c>
      <c r="J2" s="4" t="s">
        <v>1941</v>
      </c>
      <c r="K2" s="4" t="s">
        <v>187</v>
      </c>
      <c r="L2" s="7" t="s">
        <v>1399</v>
      </c>
      <c r="M2" s="4" t="s">
        <v>1942</v>
      </c>
      <c r="N2" s="4" t="s">
        <v>1943</v>
      </c>
      <c r="O2" s="4" t="s">
        <v>1944</v>
      </c>
      <c r="P2" s="4" t="s">
        <v>1945</v>
      </c>
      <c r="Q2" s="4" t="s">
        <v>1946</v>
      </c>
      <c r="R2" s="4" t="s">
        <v>95</v>
      </c>
      <c r="S2" s="4" t="s">
        <v>1947</v>
      </c>
      <c r="T2" s="4" t="s">
        <v>1947</v>
      </c>
      <c r="U2" s="7" t="s">
        <v>46</v>
      </c>
      <c r="V2" s="4" t="s">
        <v>187</v>
      </c>
      <c r="W2" s="4" t="s">
        <v>187</v>
      </c>
      <c r="X2" s="4" t="s">
        <v>187</v>
      </c>
      <c r="Y2" s="4" t="s">
        <v>187</v>
      </c>
      <c r="Z2" s="4">
        <v>3</v>
      </c>
      <c r="AA2" s="4"/>
      <c r="AB2" s="4" t="s">
        <v>199</v>
      </c>
    </row>
    <row r="3" spans="1:28" ht="67.5" x14ac:dyDescent="0.25">
      <c r="A3" s="7">
        <v>2</v>
      </c>
      <c r="B3" s="7" t="s">
        <v>1935</v>
      </c>
      <c r="C3" s="7" t="s">
        <v>1936</v>
      </c>
      <c r="D3" s="7" t="s">
        <v>1948</v>
      </c>
      <c r="E3" s="7" t="s">
        <v>1949</v>
      </c>
      <c r="F3" s="12">
        <v>13200</v>
      </c>
      <c r="G3" s="5" t="s">
        <v>1974</v>
      </c>
      <c r="H3" s="7" t="s">
        <v>1939</v>
      </c>
      <c r="I3" s="7" t="s">
        <v>1950</v>
      </c>
      <c r="J3" s="4" t="s">
        <v>1941</v>
      </c>
      <c r="K3" s="4" t="s">
        <v>187</v>
      </c>
      <c r="L3" s="7" t="s">
        <v>1399</v>
      </c>
      <c r="M3" s="4" t="s">
        <v>1951</v>
      </c>
      <c r="N3" s="4" t="s">
        <v>1952</v>
      </c>
      <c r="O3" s="4" t="s">
        <v>1953</v>
      </c>
      <c r="P3" s="4" t="s">
        <v>982</v>
      </c>
      <c r="Q3" s="4" t="s">
        <v>1954</v>
      </c>
      <c r="R3" s="4" t="s">
        <v>95</v>
      </c>
      <c r="S3" s="4" t="s">
        <v>1947</v>
      </c>
      <c r="T3" s="4" t="s">
        <v>1947</v>
      </c>
      <c r="U3" s="7" t="s">
        <v>46</v>
      </c>
      <c r="V3" s="4" t="s">
        <v>187</v>
      </c>
      <c r="W3" s="4" t="s">
        <v>187</v>
      </c>
      <c r="X3" s="4" t="s">
        <v>187</v>
      </c>
      <c r="Y3" s="4" t="s">
        <v>187</v>
      </c>
      <c r="Z3" s="4">
        <v>3</v>
      </c>
      <c r="AA3" s="4"/>
      <c r="AB3" s="4" t="s">
        <v>199</v>
      </c>
    </row>
    <row r="4" spans="1:28" ht="67.5" x14ac:dyDescent="0.25">
      <c r="A4" s="7">
        <v>3</v>
      </c>
      <c r="B4" s="7" t="s">
        <v>1935</v>
      </c>
      <c r="C4" s="4" t="s">
        <v>1936</v>
      </c>
      <c r="D4" s="7" t="s">
        <v>1955</v>
      </c>
      <c r="E4" s="7" t="s">
        <v>1956</v>
      </c>
      <c r="F4" s="12">
        <v>27300</v>
      </c>
      <c r="G4" s="5" t="s">
        <v>1974</v>
      </c>
      <c r="H4" s="7" t="s">
        <v>1939</v>
      </c>
      <c r="I4" s="7" t="s">
        <v>1957</v>
      </c>
      <c r="J4" s="4" t="s">
        <v>1941</v>
      </c>
      <c r="K4" s="4" t="s">
        <v>187</v>
      </c>
      <c r="L4" s="7" t="s">
        <v>1399</v>
      </c>
      <c r="M4" s="4" t="s">
        <v>1958</v>
      </c>
      <c r="N4" s="4" t="s">
        <v>1959</v>
      </c>
      <c r="O4" s="4" t="s">
        <v>1960</v>
      </c>
      <c r="P4" s="4" t="s">
        <v>1961</v>
      </c>
      <c r="Q4" s="4" t="s">
        <v>1962</v>
      </c>
      <c r="R4" s="4" t="s">
        <v>95</v>
      </c>
      <c r="S4" s="4" t="s">
        <v>1947</v>
      </c>
      <c r="T4" s="4" t="s">
        <v>1947</v>
      </c>
      <c r="U4" s="7" t="s">
        <v>46</v>
      </c>
      <c r="V4" s="4" t="s">
        <v>187</v>
      </c>
      <c r="W4" s="4" t="s">
        <v>187</v>
      </c>
      <c r="X4" s="4" t="s">
        <v>187</v>
      </c>
      <c r="Y4" s="4" t="s">
        <v>187</v>
      </c>
      <c r="Z4" s="4">
        <v>3</v>
      </c>
      <c r="AA4" s="4"/>
      <c r="AB4" s="4" t="s">
        <v>199</v>
      </c>
    </row>
    <row r="5" spans="1:28" ht="67.5" x14ac:dyDescent="0.25">
      <c r="A5" s="7">
        <v>4</v>
      </c>
      <c r="B5" s="7" t="s">
        <v>1935</v>
      </c>
      <c r="C5" s="4" t="s">
        <v>1936</v>
      </c>
      <c r="D5" s="7" t="s">
        <v>1948</v>
      </c>
      <c r="E5" s="7" t="s">
        <v>1963</v>
      </c>
      <c r="F5" s="12">
        <v>115000</v>
      </c>
      <c r="G5" s="5" t="s">
        <v>1974</v>
      </c>
      <c r="H5" s="7" t="s">
        <v>1939</v>
      </c>
      <c r="I5" s="7" t="s">
        <v>1964</v>
      </c>
      <c r="J5" s="4" t="s">
        <v>1941</v>
      </c>
      <c r="K5" s="4" t="s">
        <v>187</v>
      </c>
      <c r="L5" s="7" t="s">
        <v>1399</v>
      </c>
      <c r="M5" s="4" t="s">
        <v>1965</v>
      </c>
      <c r="N5" s="4" t="s">
        <v>1966</v>
      </c>
      <c r="O5" s="4" t="s">
        <v>978</v>
      </c>
      <c r="P5" s="4" t="s">
        <v>1967</v>
      </c>
      <c r="Q5" s="4" t="s">
        <v>1968</v>
      </c>
      <c r="R5" s="4" t="s">
        <v>95</v>
      </c>
      <c r="S5" s="4" t="s">
        <v>1947</v>
      </c>
      <c r="T5" s="4" t="s">
        <v>1947</v>
      </c>
      <c r="U5" s="7" t="s">
        <v>46</v>
      </c>
      <c r="V5" s="4" t="s">
        <v>187</v>
      </c>
      <c r="W5" s="4" t="s">
        <v>187</v>
      </c>
      <c r="X5" s="4" t="s">
        <v>187</v>
      </c>
      <c r="Y5" s="4" t="s">
        <v>187</v>
      </c>
      <c r="Z5" s="4">
        <v>3</v>
      </c>
      <c r="AA5" s="4"/>
      <c r="AB5" s="4" t="s">
        <v>199</v>
      </c>
    </row>
    <row r="6" spans="1:28" ht="67.5" x14ac:dyDescent="0.25">
      <c r="A6" s="7">
        <v>5</v>
      </c>
      <c r="B6" s="7" t="s">
        <v>1935</v>
      </c>
      <c r="C6" s="4" t="s">
        <v>1936</v>
      </c>
      <c r="D6" s="7" t="s">
        <v>1955</v>
      </c>
      <c r="E6" s="7" t="s">
        <v>1969</v>
      </c>
      <c r="F6" s="12">
        <v>10000</v>
      </c>
      <c r="G6" s="5" t="s">
        <v>1974</v>
      </c>
      <c r="H6" s="7" t="s">
        <v>1939</v>
      </c>
      <c r="I6" s="4" t="s">
        <v>1970</v>
      </c>
      <c r="J6" s="4" t="s">
        <v>1941</v>
      </c>
      <c r="K6" s="4" t="s">
        <v>187</v>
      </c>
      <c r="L6" s="7" t="s">
        <v>1399</v>
      </c>
      <c r="M6" s="4" t="s">
        <v>1971</v>
      </c>
      <c r="N6" s="4" t="s">
        <v>1972</v>
      </c>
      <c r="O6" s="4" t="s">
        <v>989</v>
      </c>
      <c r="P6" s="4" t="s">
        <v>982</v>
      </c>
      <c r="Q6" s="4" t="s">
        <v>1973</v>
      </c>
      <c r="R6" s="4" t="s">
        <v>95</v>
      </c>
      <c r="S6" s="4" t="s">
        <v>1947</v>
      </c>
      <c r="T6" s="4" t="s">
        <v>1947</v>
      </c>
      <c r="U6" s="7" t="s">
        <v>46</v>
      </c>
      <c r="V6" s="4" t="s">
        <v>187</v>
      </c>
      <c r="W6" s="4" t="s">
        <v>187</v>
      </c>
      <c r="X6" s="4" t="s">
        <v>187</v>
      </c>
      <c r="Y6" s="4" t="s">
        <v>187</v>
      </c>
      <c r="Z6" s="4">
        <v>3</v>
      </c>
      <c r="AA6" s="4"/>
      <c r="AB6" s="4" t="s">
        <v>199</v>
      </c>
    </row>
    <row r="7" spans="1:28" ht="33.75" x14ac:dyDescent="0.25">
      <c r="A7" s="7">
        <v>6</v>
      </c>
      <c r="B7" s="7" t="s">
        <v>1935</v>
      </c>
      <c r="C7" s="4" t="s">
        <v>2319</v>
      </c>
      <c r="D7" s="7" t="s">
        <v>2318</v>
      </c>
      <c r="E7" s="7" t="s">
        <v>2320</v>
      </c>
      <c r="F7" s="118">
        <v>1274676</v>
      </c>
      <c r="G7" s="5" t="s">
        <v>166</v>
      </c>
      <c r="H7" s="7" t="s">
        <v>144</v>
      </c>
      <c r="I7" s="119"/>
      <c r="J7" s="40" t="s">
        <v>1650</v>
      </c>
      <c r="K7" s="4" t="s">
        <v>187</v>
      </c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filterMode="1"/>
  <dimension ref="A1:AB18"/>
  <sheetViews>
    <sheetView zoomScale="142" zoomScaleNormal="142" workbookViewId="0">
      <selection activeCell="E4" sqref="E4"/>
    </sheetView>
  </sheetViews>
  <sheetFormatPr defaultRowHeight="15" x14ac:dyDescent="0.25"/>
  <cols>
    <col min="1" max="1" width="5.140625" style="94" customWidth="1"/>
    <col min="2" max="2" width="13" style="94" customWidth="1"/>
    <col min="3" max="3" width="14.28515625" style="94" customWidth="1"/>
    <col min="4" max="4" width="19.28515625" style="94" customWidth="1"/>
    <col min="5" max="5" width="24.42578125" style="94" customWidth="1"/>
    <col min="6" max="6" width="13.7109375" style="94" customWidth="1"/>
    <col min="7" max="7" width="16.85546875" style="94" customWidth="1"/>
    <col min="8" max="8" width="18.85546875" style="94" customWidth="1"/>
    <col min="9" max="10" width="20.28515625" style="94" customWidth="1"/>
    <col min="11" max="11" width="16.7109375" style="94" customWidth="1"/>
    <col min="12" max="12" width="19.28515625" style="94" customWidth="1"/>
    <col min="13" max="15" width="22.140625" style="94" customWidth="1"/>
    <col min="16" max="16" width="21.140625" style="94" customWidth="1"/>
    <col min="17" max="17" width="27.42578125" style="94" customWidth="1"/>
    <col min="18" max="18" width="15.140625" style="94" customWidth="1"/>
    <col min="19" max="19" width="15.5703125" style="94" customWidth="1"/>
    <col min="20" max="20" width="15.7109375" style="94" customWidth="1"/>
    <col min="21" max="21" width="14.42578125" style="94" customWidth="1"/>
    <col min="22" max="22" width="16.7109375" style="94" customWidth="1"/>
    <col min="23" max="23" width="24.5703125" style="94" customWidth="1"/>
    <col min="24" max="24" width="18.42578125" style="94" customWidth="1"/>
    <col min="25" max="25" width="20.85546875" style="94" customWidth="1"/>
    <col min="26" max="27" width="15.7109375" style="94" customWidth="1"/>
    <col min="28" max="28" width="32.140625" style="94" customWidth="1"/>
  </cols>
  <sheetData>
    <row r="1" spans="1:28" ht="63" x14ac:dyDescent="0.25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712</v>
      </c>
      <c r="L1" s="45" t="s">
        <v>11</v>
      </c>
      <c r="M1" s="45" t="s">
        <v>714</v>
      </c>
      <c r="N1" s="45" t="s">
        <v>715</v>
      </c>
      <c r="O1" s="45" t="s">
        <v>716</v>
      </c>
      <c r="P1" s="45" t="s">
        <v>15</v>
      </c>
      <c r="Q1" s="45" t="s">
        <v>16</v>
      </c>
      <c r="R1" s="45" t="s">
        <v>713</v>
      </c>
      <c r="S1" s="45" t="s">
        <v>18</v>
      </c>
      <c r="T1" s="45" t="s">
        <v>19</v>
      </c>
      <c r="U1" s="45" t="s">
        <v>20</v>
      </c>
      <c r="V1" s="45" t="s">
        <v>1697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53.25" customHeight="1" x14ac:dyDescent="0.25">
      <c r="A2" s="7">
        <v>1</v>
      </c>
      <c r="B2" s="7" t="s">
        <v>2083</v>
      </c>
      <c r="C2" s="7" t="s">
        <v>1975</v>
      </c>
      <c r="D2" s="5" t="s">
        <v>1976</v>
      </c>
      <c r="E2" s="5" t="s">
        <v>1977</v>
      </c>
      <c r="F2" s="7">
        <v>64839</v>
      </c>
      <c r="G2" s="5" t="s">
        <v>166</v>
      </c>
      <c r="H2" s="5" t="s">
        <v>430</v>
      </c>
      <c r="I2" s="7" t="s">
        <v>1978</v>
      </c>
      <c r="J2" s="5" t="s">
        <v>1979</v>
      </c>
      <c r="K2" s="5" t="s">
        <v>390</v>
      </c>
      <c r="L2" s="5" t="s">
        <v>390</v>
      </c>
      <c r="M2" s="7" t="s">
        <v>1980</v>
      </c>
      <c r="N2" s="7" t="s">
        <v>1981</v>
      </c>
      <c r="O2" s="7" t="s">
        <v>1982</v>
      </c>
      <c r="P2" s="7" t="s">
        <v>1983</v>
      </c>
      <c r="Q2" s="7" t="s">
        <v>1984</v>
      </c>
      <c r="R2" s="7" t="s">
        <v>1985</v>
      </c>
      <c r="S2" s="7" t="s">
        <v>1986</v>
      </c>
      <c r="T2" s="7" t="s">
        <v>1986</v>
      </c>
      <c r="U2" s="7" t="s">
        <v>1003</v>
      </c>
      <c r="V2" s="7" t="s">
        <v>37</v>
      </c>
      <c r="W2" s="7" t="s">
        <v>1987</v>
      </c>
      <c r="X2" s="7" t="s">
        <v>48</v>
      </c>
      <c r="Y2" s="7" t="s">
        <v>37</v>
      </c>
      <c r="Z2" s="7" t="s">
        <v>198</v>
      </c>
      <c r="AA2" s="7" t="s">
        <v>1428</v>
      </c>
      <c r="AB2" s="7" t="s">
        <v>326</v>
      </c>
    </row>
    <row r="3" spans="1:28" ht="69" customHeight="1" x14ac:dyDescent="0.25">
      <c r="A3" s="7">
        <v>2</v>
      </c>
      <c r="B3" s="7" t="s">
        <v>2083</v>
      </c>
      <c r="C3" s="7" t="s">
        <v>1988</v>
      </c>
      <c r="D3" s="5" t="s">
        <v>1989</v>
      </c>
      <c r="E3" s="5" t="s">
        <v>1990</v>
      </c>
      <c r="F3" s="7">
        <v>6000</v>
      </c>
      <c r="G3" s="5" t="s">
        <v>205</v>
      </c>
      <c r="H3" s="5" t="s">
        <v>1991</v>
      </c>
      <c r="I3" s="7" t="s">
        <v>531</v>
      </c>
      <c r="J3" s="5" t="s">
        <v>1992</v>
      </c>
      <c r="K3" s="5" t="s">
        <v>390</v>
      </c>
      <c r="L3" s="5" t="s">
        <v>390</v>
      </c>
      <c r="M3" s="7" t="s">
        <v>1993</v>
      </c>
      <c r="N3" s="7" t="s">
        <v>1994</v>
      </c>
      <c r="O3" s="7" t="s">
        <v>168</v>
      </c>
      <c r="P3" s="7" t="s">
        <v>168</v>
      </c>
      <c r="Q3" s="7" t="s">
        <v>1995</v>
      </c>
      <c r="R3" s="7" t="s">
        <v>2080</v>
      </c>
      <c r="S3" s="7" t="s">
        <v>2081</v>
      </c>
      <c r="T3" s="7" t="s">
        <v>2082</v>
      </c>
      <c r="U3" s="7" t="s">
        <v>1003</v>
      </c>
      <c r="V3" s="7" t="s">
        <v>168</v>
      </c>
      <c r="W3" s="7" t="s">
        <v>168</v>
      </c>
      <c r="X3" s="7" t="s">
        <v>48</v>
      </c>
      <c r="Y3" s="7" t="s">
        <v>168</v>
      </c>
      <c r="Z3" s="7" t="s">
        <v>1996</v>
      </c>
      <c r="AA3" s="7" t="s">
        <v>1997</v>
      </c>
      <c r="AB3" s="7" t="s">
        <v>832</v>
      </c>
    </row>
    <row r="4" spans="1:28" ht="90" x14ac:dyDescent="0.25">
      <c r="A4" s="7">
        <v>3</v>
      </c>
      <c r="B4" s="7" t="s">
        <v>2083</v>
      </c>
      <c r="C4" s="7" t="s">
        <v>1975</v>
      </c>
      <c r="D4" s="5" t="s">
        <v>1998</v>
      </c>
      <c r="E4" s="5" t="s">
        <v>1999</v>
      </c>
      <c r="F4" s="7">
        <v>3000</v>
      </c>
      <c r="G4" s="5" t="s">
        <v>205</v>
      </c>
      <c r="H4" s="5" t="s">
        <v>2000</v>
      </c>
      <c r="I4" s="7" t="s">
        <v>502</v>
      </c>
      <c r="J4" s="5" t="s">
        <v>1992</v>
      </c>
      <c r="K4" s="5" t="s">
        <v>390</v>
      </c>
      <c r="L4" s="5" t="s">
        <v>390</v>
      </c>
      <c r="M4" s="7" t="s">
        <v>2001</v>
      </c>
      <c r="N4" s="7" t="s">
        <v>2002</v>
      </c>
      <c r="O4" s="7" t="s">
        <v>2003</v>
      </c>
      <c r="P4" s="7" t="s">
        <v>2004</v>
      </c>
      <c r="Q4" s="7" t="s">
        <v>2005</v>
      </c>
      <c r="R4" s="7" t="s">
        <v>1985</v>
      </c>
      <c r="S4" s="7" t="s">
        <v>1986</v>
      </c>
      <c r="T4" s="7" t="s">
        <v>1986</v>
      </c>
      <c r="U4" s="7" t="s">
        <v>1003</v>
      </c>
      <c r="V4" s="7" t="s">
        <v>37</v>
      </c>
      <c r="W4" s="7" t="s">
        <v>2006</v>
      </c>
      <c r="X4" s="7" t="s">
        <v>48</v>
      </c>
      <c r="Y4" s="7" t="s">
        <v>37</v>
      </c>
      <c r="Z4" s="7" t="s">
        <v>198</v>
      </c>
      <c r="AA4" s="7" t="s">
        <v>1428</v>
      </c>
      <c r="AB4" s="7" t="s">
        <v>326</v>
      </c>
    </row>
    <row r="5" spans="1:28" ht="67.5" customHeight="1" x14ac:dyDescent="0.25">
      <c r="A5" s="7">
        <v>4</v>
      </c>
      <c r="B5" s="7" t="s">
        <v>2083</v>
      </c>
      <c r="C5" s="7" t="s">
        <v>1975</v>
      </c>
      <c r="D5" s="92" t="s">
        <v>2007</v>
      </c>
      <c r="E5" s="92" t="s">
        <v>2008</v>
      </c>
      <c r="F5" s="7">
        <v>2400</v>
      </c>
      <c r="G5" s="5" t="s">
        <v>205</v>
      </c>
      <c r="H5" s="92" t="s">
        <v>2009</v>
      </c>
      <c r="I5" s="7" t="s">
        <v>2010</v>
      </c>
      <c r="J5" s="5" t="s">
        <v>1992</v>
      </c>
      <c r="K5" s="5" t="s">
        <v>390</v>
      </c>
      <c r="L5" s="5" t="s">
        <v>390</v>
      </c>
      <c r="M5" s="7" t="s">
        <v>2011</v>
      </c>
      <c r="N5" s="7" t="s">
        <v>2002</v>
      </c>
      <c r="O5" s="7" t="s">
        <v>2012</v>
      </c>
      <c r="P5" s="7" t="s">
        <v>2004</v>
      </c>
      <c r="Q5" s="7" t="s">
        <v>2005</v>
      </c>
      <c r="R5" s="7" t="s">
        <v>1985</v>
      </c>
      <c r="S5" s="7" t="s">
        <v>1986</v>
      </c>
      <c r="T5" s="7" t="s">
        <v>1986</v>
      </c>
      <c r="U5" s="7" t="s">
        <v>1003</v>
      </c>
      <c r="V5" s="7" t="s">
        <v>37</v>
      </c>
      <c r="W5" s="7" t="s">
        <v>2006</v>
      </c>
      <c r="X5" s="7" t="s">
        <v>48</v>
      </c>
      <c r="Y5" s="7" t="s">
        <v>37</v>
      </c>
      <c r="Z5" s="7" t="s">
        <v>198</v>
      </c>
      <c r="AA5" s="7" t="s">
        <v>1428</v>
      </c>
      <c r="AB5" s="7" t="s">
        <v>326</v>
      </c>
    </row>
    <row r="6" spans="1:28" ht="68.25" customHeight="1" x14ac:dyDescent="0.25">
      <c r="A6" s="7">
        <v>5</v>
      </c>
      <c r="B6" s="7" t="s">
        <v>2083</v>
      </c>
      <c r="C6" s="7" t="s">
        <v>2013</v>
      </c>
      <c r="D6" s="92" t="s">
        <v>2014</v>
      </c>
      <c r="E6" s="5" t="s">
        <v>2015</v>
      </c>
      <c r="F6" s="7">
        <v>1500</v>
      </c>
      <c r="G6" s="5" t="s">
        <v>205</v>
      </c>
      <c r="H6" s="5" t="s">
        <v>1352</v>
      </c>
      <c r="I6" s="9" t="s">
        <v>2016</v>
      </c>
      <c r="J6" s="5" t="s">
        <v>1992</v>
      </c>
      <c r="K6" s="5" t="s">
        <v>390</v>
      </c>
      <c r="L6" s="5" t="s">
        <v>390</v>
      </c>
      <c r="M6" s="9" t="s">
        <v>2017</v>
      </c>
      <c r="N6" s="9" t="s">
        <v>519</v>
      </c>
      <c r="O6" s="9" t="s">
        <v>2018</v>
      </c>
      <c r="P6" s="9" t="s">
        <v>2019</v>
      </c>
      <c r="Q6" s="9" t="s">
        <v>2020</v>
      </c>
      <c r="R6" s="9" t="s">
        <v>2021</v>
      </c>
      <c r="S6" s="9" t="s">
        <v>2022</v>
      </c>
      <c r="T6" s="9" t="s">
        <v>2023</v>
      </c>
      <c r="U6" s="9" t="s">
        <v>2024</v>
      </c>
      <c r="V6" s="9" t="s">
        <v>2025</v>
      </c>
      <c r="W6" s="9" t="s">
        <v>187</v>
      </c>
      <c r="X6" s="9" t="s">
        <v>48</v>
      </c>
      <c r="Y6" s="9" t="s">
        <v>187</v>
      </c>
      <c r="Z6" s="9">
        <v>0.5</v>
      </c>
      <c r="AA6" s="9" t="s">
        <v>831</v>
      </c>
      <c r="AB6" s="9" t="s">
        <v>326</v>
      </c>
    </row>
    <row r="7" spans="1:28" ht="71.25" customHeight="1" x14ac:dyDescent="0.25">
      <c r="A7" s="7">
        <v>6</v>
      </c>
      <c r="B7" s="7" t="s">
        <v>2083</v>
      </c>
      <c r="C7" s="7" t="s">
        <v>2013</v>
      </c>
      <c r="D7" s="92" t="s">
        <v>2026</v>
      </c>
      <c r="E7" s="9" t="s">
        <v>2027</v>
      </c>
      <c r="F7" s="7">
        <v>2000</v>
      </c>
      <c r="G7" s="5" t="s">
        <v>205</v>
      </c>
      <c r="H7" s="5" t="s">
        <v>1352</v>
      </c>
      <c r="I7" s="9" t="s">
        <v>2028</v>
      </c>
      <c r="J7" s="5" t="s">
        <v>1992</v>
      </c>
      <c r="K7" s="5" t="s">
        <v>390</v>
      </c>
      <c r="L7" s="5" t="s">
        <v>390</v>
      </c>
      <c r="M7" s="9" t="s">
        <v>2029</v>
      </c>
      <c r="N7" s="9" t="s">
        <v>519</v>
      </c>
      <c r="O7" s="9" t="s">
        <v>187</v>
      </c>
      <c r="P7" s="9" t="s">
        <v>187</v>
      </c>
      <c r="Q7" s="9" t="s">
        <v>2030</v>
      </c>
      <c r="R7" s="9" t="s">
        <v>2031</v>
      </c>
      <c r="S7" s="9" t="s">
        <v>2022</v>
      </c>
      <c r="T7" s="9" t="s">
        <v>2023</v>
      </c>
      <c r="U7" s="9" t="s">
        <v>2024</v>
      </c>
      <c r="V7" s="9" t="s">
        <v>2032</v>
      </c>
      <c r="W7" s="9" t="s">
        <v>187</v>
      </c>
      <c r="X7" s="9" t="s">
        <v>48</v>
      </c>
      <c r="Y7" s="9" t="s">
        <v>187</v>
      </c>
      <c r="Z7" s="9">
        <v>0.5</v>
      </c>
      <c r="AA7" s="9" t="s">
        <v>831</v>
      </c>
      <c r="AB7" s="9" t="s">
        <v>326</v>
      </c>
    </row>
    <row r="8" spans="1:28" ht="65.25" customHeight="1" x14ac:dyDescent="0.25">
      <c r="A8" s="7">
        <v>7</v>
      </c>
      <c r="B8" s="7" t="s">
        <v>2083</v>
      </c>
      <c r="C8" s="7" t="s">
        <v>2013</v>
      </c>
      <c r="D8" s="92" t="s">
        <v>2033</v>
      </c>
      <c r="E8" s="5" t="s">
        <v>2034</v>
      </c>
      <c r="F8" s="7">
        <v>1000</v>
      </c>
      <c r="G8" s="5" t="s">
        <v>205</v>
      </c>
      <c r="H8" s="5" t="s">
        <v>1352</v>
      </c>
      <c r="I8" s="9" t="s">
        <v>2016</v>
      </c>
      <c r="J8" s="5" t="s">
        <v>1992</v>
      </c>
      <c r="K8" s="5" t="s">
        <v>390</v>
      </c>
      <c r="L8" s="5" t="s">
        <v>390</v>
      </c>
      <c r="M8" s="9" t="s">
        <v>2035</v>
      </c>
      <c r="N8" s="9" t="s">
        <v>519</v>
      </c>
      <c r="O8" s="9" t="s">
        <v>2036</v>
      </c>
      <c r="P8" s="9" t="s">
        <v>187</v>
      </c>
      <c r="Q8" s="9" t="s">
        <v>2037</v>
      </c>
      <c r="R8" s="9" t="s">
        <v>2038</v>
      </c>
      <c r="S8" s="9" t="s">
        <v>2039</v>
      </c>
      <c r="T8" s="9" t="s">
        <v>2040</v>
      </c>
      <c r="U8" s="9" t="s">
        <v>2024</v>
      </c>
      <c r="V8" s="9" t="s">
        <v>187</v>
      </c>
      <c r="W8" s="9" t="s">
        <v>187</v>
      </c>
      <c r="X8" s="9" t="s">
        <v>48</v>
      </c>
      <c r="Y8" s="9" t="s">
        <v>187</v>
      </c>
      <c r="Z8" s="9">
        <v>0.5</v>
      </c>
      <c r="AA8" s="9" t="s">
        <v>831</v>
      </c>
      <c r="AB8" s="9" t="s">
        <v>326</v>
      </c>
    </row>
    <row r="9" spans="1:28" ht="66.75" customHeight="1" x14ac:dyDescent="0.25">
      <c r="A9" s="7">
        <v>8</v>
      </c>
      <c r="B9" s="7" t="s">
        <v>2083</v>
      </c>
      <c r="C9" s="7" t="s">
        <v>2041</v>
      </c>
      <c r="D9" s="92" t="s">
        <v>2042</v>
      </c>
      <c r="E9" s="5" t="s">
        <v>2043</v>
      </c>
      <c r="F9" s="7">
        <v>300</v>
      </c>
      <c r="G9" s="5" t="s">
        <v>205</v>
      </c>
      <c r="H9" s="5" t="s">
        <v>2044</v>
      </c>
      <c r="I9" s="7" t="s">
        <v>2045</v>
      </c>
      <c r="J9" s="5" t="s">
        <v>1992</v>
      </c>
      <c r="K9" s="5" t="s">
        <v>390</v>
      </c>
      <c r="L9" s="5" t="s">
        <v>390</v>
      </c>
      <c r="M9" s="7" t="s">
        <v>2046</v>
      </c>
      <c r="N9" s="7" t="s">
        <v>2046</v>
      </c>
      <c r="O9" s="7" t="s">
        <v>168</v>
      </c>
      <c r="P9" s="7" t="s">
        <v>2047</v>
      </c>
      <c r="Q9" s="7" t="s">
        <v>2048</v>
      </c>
      <c r="R9" s="7" t="s">
        <v>2049</v>
      </c>
      <c r="S9" s="7" t="s">
        <v>2050</v>
      </c>
      <c r="T9" s="7" t="s">
        <v>2050</v>
      </c>
      <c r="U9" s="7" t="s">
        <v>2051</v>
      </c>
      <c r="V9" s="7" t="s">
        <v>2052</v>
      </c>
      <c r="W9" s="7" t="s">
        <v>168</v>
      </c>
      <c r="X9" s="7" t="s">
        <v>48</v>
      </c>
      <c r="Y9" s="7" t="s">
        <v>168</v>
      </c>
      <c r="Z9" s="7" t="s">
        <v>2053</v>
      </c>
      <c r="AA9" s="7" t="s">
        <v>1428</v>
      </c>
      <c r="AB9" s="7" t="s">
        <v>199</v>
      </c>
    </row>
    <row r="10" spans="1:28" ht="42.75" customHeight="1" x14ac:dyDescent="0.25">
      <c r="A10" s="7">
        <v>9</v>
      </c>
      <c r="B10" s="7" t="s">
        <v>2083</v>
      </c>
      <c r="C10" s="7" t="s">
        <v>2054</v>
      </c>
      <c r="D10" s="5" t="s">
        <v>2055</v>
      </c>
      <c r="E10" s="5" t="s">
        <v>2056</v>
      </c>
      <c r="F10" s="7">
        <v>2000</v>
      </c>
      <c r="G10" s="5" t="s">
        <v>205</v>
      </c>
      <c r="H10" s="5" t="s">
        <v>1167</v>
      </c>
      <c r="I10" s="5" t="s">
        <v>2057</v>
      </c>
      <c r="J10" s="5" t="s">
        <v>2058</v>
      </c>
      <c r="K10" s="5" t="s">
        <v>390</v>
      </c>
      <c r="L10" s="5" t="s">
        <v>390</v>
      </c>
      <c r="M10" s="7" t="s">
        <v>725</v>
      </c>
      <c r="N10" s="7" t="s">
        <v>736</v>
      </c>
      <c r="O10" s="7" t="s">
        <v>725</v>
      </c>
      <c r="P10" s="7" t="s">
        <v>737</v>
      </c>
      <c r="Q10" s="7" t="s">
        <v>1740</v>
      </c>
      <c r="R10" s="7" t="s">
        <v>2059</v>
      </c>
      <c r="S10" s="7" t="s">
        <v>215</v>
      </c>
      <c r="T10" s="7" t="s">
        <v>215</v>
      </c>
      <c r="U10" s="7" t="s">
        <v>2060</v>
      </c>
      <c r="V10" s="7" t="s">
        <v>168</v>
      </c>
      <c r="W10" s="7" t="s">
        <v>168</v>
      </c>
      <c r="X10" s="7" t="s">
        <v>48</v>
      </c>
      <c r="Y10" s="7" t="s">
        <v>187</v>
      </c>
      <c r="Z10" s="7" t="s">
        <v>2061</v>
      </c>
      <c r="AA10" s="7" t="s">
        <v>1428</v>
      </c>
      <c r="AB10" s="7" t="s">
        <v>199</v>
      </c>
    </row>
    <row r="11" spans="1:28" ht="52.5" customHeight="1" x14ac:dyDescent="0.25">
      <c r="A11" s="7">
        <v>10</v>
      </c>
      <c r="B11" s="7" t="s">
        <v>2083</v>
      </c>
      <c r="C11" s="7" t="s">
        <v>2054</v>
      </c>
      <c r="D11" s="5" t="s">
        <v>2062</v>
      </c>
      <c r="E11" s="5" t="s">
        <v>2063</v>
      </c>
      <c r="F11" s="7">
        <v>80000</v>
      </c>
      <c r="G11" s="5" t="s">
        <v>205</v>
      </c>
      <c r="H11" s="5" t="s">
        <v>2064</v>
      </c>
      <c r="I11" s="5" t="s">
        <v>2057</v>
      </c>
      <c r="J11" s="5" t="s">
        <v>2058</v>
      </c>
      <c r="K11" s="5" t="s">
        <v>390</v>
      </c>
      <c r="L11" s="5" t="s">
        <v>390</v>
      </c>
      <c r="M11" s="7" t="s">
        <v>2065</v>
      </c>
      <c r="N11" s="7" t="s">
        <v>2065</v>
      </c>
      <c r="O11" s="7" t="s">
        <v>2065</v>
      </c>
      <c r="P11" s="7" t="s">
        <v>1032</v>
      </c>
      <c r="Q11" s="7" t="s">
        <v>2065</v>
      </c>
      <c r="R11" s="7" t="s">
        <v>2059</v>
      </c>
      <c r="S11" s="7" t="s">
        <v>215</v>
      </c>
      <c r="T11" s="7" t="s">
        <v>215</v>
      </c>
      <c r="U11" s="7" t="s">
        <v>2065</v>
      </c>
      <c r="V11" s="7" t="s">
        <v>168</v>
      </c>
      <c r="W11" s="7" t="s">
        <v>168</v>
      </c>
      <c r="X11" s="7" t="s">
        <v>1516</v>
      </c>
      <c r="Y11" s="7" t="s">
        <v>171</v>
      </c>
      <c r="Z11" s="7" t="s">
        <v>2061</v>
      </c>
      <c r="AA11" s="7" t="s">
        <v>1428</v>
      </c>
      <c r="AB11" s="7" t="s">
        <v>199</v>
      </c>
    </row>
    <row r="12" spans="1:28" ht="69.75" customHeight="1" x14ac:dyDescent="0.25">
      <c r="A12" s="7">
        <v>11</v>
      </c>
      <c r="B12" s="7" t="s">
        <v>2083</v>
      </c>
      <c r="C12" s="7" t="s">
        <v>2054</v>
      </c>
      <c r="D12" s="93" t="s">
        <v>2066</v>
      </c>
      <c r="E12" s="93" t="s">
        <v>2067</v>
      </c>
      <c r="F12" s="18">
        <v>10000</v>
      </c>
      <c r="G12" s="5" t="s">
        <v>166</v>
      </c>
      <c r="H12" s="7" t="s">
        <v>2068</v>
      </c>
      <c r="I12" s="5" t="s">
        <v>166</v>
      </c>
      <c r="J12" s="5" t="s">
        <v>1992</v>
      </c>
      <c r="K12" s="5" t="s">
        <v>390</v>
      </c>
      <c r="L12" s="5" t="s">
        <v>390</v>
      </c>
      <c r="M12" s="7" t="s">
        <v>1953</v>
      </c>
      <c r="N12" s="7" t="s">
        <v>1953</v>
      </c>
      <c r="O12" s="7" t="s">
        <v>1953</v>
      </c>
      <c r="P12" s="7" t="s">
        <v>2069</v>
      </c>
      <c r="Q12" s="7" t="s">
        <v>1953</v>
      </c>
      <c r="R12" s="7" t="s">
        <v>2059</v>
      </c>
      <c r="S12" s="7" t="s">
        <v>215</v>
      </c>
      <c r="T12" s="7" t="s">
        <v>215</v>
      </c>
      <c r="U12" s="7" t="s">
        <v>1953</v>
      </c>
      <c r="V12" s="7" t="s">
        <v>168</v>
      </c>
      <c r="W12" s="7" t="s">
        <v>168</v>
      </c>
      <c r="X12" s="7" t="s">
        <v>48</v>
      </c>
      <c r="Y12" s="7" t="s">
        <v>187</v>
      </c>
      <c r="Z12" s="7" t="s">
        <v>2061</v>
      </c>
      <c r="AA12" s="7" t="s">
        <v>1428</v>
      </c>
      <c r="AB12" s="7" t="s">
        <v>199</v>
      </c>
    </row>
    <row r="13" spans="1:28" ht="65.25" customHeight="1" x14ac:dyDescent="0.25">
      <c r="A13" s="7">
        <v>12</v>
      </c>
      <c r="B13" s="7" t="s">
        <v>2083</v>
      </c>
      <c r="C13" s="7" t="s">
        <v>1975</v>
      </c>
      <c r="D13" s="5" t="s">
        <v>2070</v>
      </c>
      <c r="E13" s="5" t="s">
        <v>2071</v>
      </c>
      <c r="F13" s="5">
        <v>92000</v>
      </c>
      <c r="G13" s="5" t="s">
        <v>205</v>
      </c>
      <c r="H13" s="7" t="s">
        <v>2072</v>
      </c>
      <c r="I13" s="7" t="s">
        <v>2073</v>
      </c>
      <c r="J13" s="5" t="s">
        <v>390</v>
      </c>
      <c r="K13" s="5" t="s">
        <v>390</v>
      </c>
      <c r="L13" s="5" t="s">
        <v>390</v>
      </c>
      <c r="M13" s="7" t="s">
        <v>2074</v>
      </c>
      <c r="N13" s="7" t="s">
        <v>2075</v>
      </c>
      <c r="O13" s="7" t="s">
        <v>2076</v>
      </c>
      <c r="P13" s="7" t="s">
        <v>168</v>
      </c>
      <c r="Q13" s="7" t="s">
        <v>2077</v>
      </c>
      <c r="R13" s="7" t="s">
        <v>2078</v>
      </c>
      <c r="S13" s="7" t="s">
        <v>1986</v>
      </c>
      <c r="T13" s="7" t="s">
        <v>1986</v>
      </c>
      <c r="U13" s="7" t="s">
        <v>1003</v>
      </c>
      <c r="V13" s="7" t="s">
        <v>37</v>
      </c>
      <c r="W13" s="7" t="s">
        <v>2079</v>
      </c>
      <c r="X13" s="7" t="s">
        <v>48</v>
      </c>
      <c r="Y13" s="7" t="s">
        <v>37</v>
      </c>
      <c r="Z13" s="7" t="s">
        <v>198</v>
      </c>
      <c r="AA13" s="7" t="s">
        <v>1428</v>
      </c>
      <c r="AB13" s="7" t="s">
        <v>326</v>
      </c>
    </row>
    <row r="17" spans="2:7" ht="53.25" customHeight="1" x14ac:dyDescent="0.25">
      <c r="B17" s="323" t="s">
        <v>2553</v>
      </c>
      <c r="C17" s="324"/>
      <c r="D17" s="324"/>
      <c r="E17" s="324"/>
      <c r="F17" s="324"/>
      <c r="G17" s="324"/>
    </row>
    <row r="18" spans="2:7" x14ac:dyDescent="0.25">
      <c r="B18" s="94" t="s">
        <v>2554</v>
      </c>
    </row>
  </sheetData>
  <autoFilter ref="A1:AB13" xr:uid="{00000000-0009-0000-0000-000020000000}">
    <filterColumn colId="8">
      <filters>
        <filter val="зона размещения производственных и коммунально-складских объектов"/>
        <filter val="производственная зона"/>
      </filters>
    </filterColumn>
  </autoFilter>
  <mergeCells count="1">
    <mergeCell ref="B17:G1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4175-4FDE-4DAB-99E9-58BD3801A87B}">
  <dimension ref="A1"/>
  <sheetViews>
    <sheetView workbookViewId="0">
      <selection activeCell="U29" sqref="U2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8"/>
  <sheetViews>
    <sheetView workbookViewId="0">
      <selection activeCell="C11" sqref="C11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s="164" customFormat="1" ht="51" x14ac:dyDescent="0.2">
      <c r="A2" s="158">
        <v>1</v>
      </c>
      <c r="B2" s="158" t="s">
        <v>185</v>
      </c>
      <c r="C2" s="158" t="s">
        <v>186</v>
      </c>
      <c r="D2" s="158" t="s">
        <v>187</v>
      </c>
      <c r="E2" s="159" t="s">
        <v>188</v>
      </c>
      <c r="F2" s="158">
        <v>21000</v>
      </c>
      <c r="G2" s="158" t="s">
        <v>189</v>
      </c>
      <c r="H2" s="160" t="s">
        <v>190</v>
      </c>
      <c r="I2" s="158" t="s">
        <v>191</v>
      </c>
      <c r="J2" s="158" t="s">
        <v>192</v>
      </c>
      <c r="K2" s="161" t="s">
        <v>187</v>
      </c>
      <c r="L2" s="161" t="s">
        <v>187</v>
      </c>
      <c r="M2" s="158" t="s">
        <v>171</v>
      </c>
      <c r="N2" s="162" t="s">
        <v>193</v>
      </c>
      <c r="O2" s="158" t="s">
        <v>187</v>
      </c>
      <c r="P2" s="163" t="s">
        <v>187</v>
      </c>
      <c r="Q2" s="158" t="s">
        <v>194</v>
      </c>
      <c r="R2" s="161" t="s">
        <v>195</v>
      </c>
      <c r="S2" s="158" t="s">
        <v>196</v>
      </c>
      <c r="T2" s="158" t="s">
        <v>187</v>
      </c>
      <c r="U2" s="158" t="s">
        <v>197</v>
      </c>
      <c r="V2" s="161" t="s">
        <v>187</v>
      </c>
      <c r="W2" s="161" t="s">
        <v>187</v>
      </c>
      <c r="X2" s="161" t="s">
        <v>187</v>
      </c>
      <c r="Y2" s="161" t="s">
        <v>187</v>
      </c>
      <c r="Z2" s="161" t="s">
        <v>198</v>
      </c>
      <c r="AA2" s="161" t="s">
        <v>84</v>
      </c>
      <c r="AB2" s="161" t="s">
        <v>199</v>
      </c>
    </row>
    <row r="3" spans="1:28" s="164" customFormat="1" ht="51" x14ac:dyDescent="0.2">
      <c r="A3" s="165">
        <v>2</v>
      </c>
      <c r="B3" s="158" t="s">
        <v>185</v>
      </c>
      <c r="C3" s="158" t="s">
        <v>2394</v>
      </c>
      <c r="D3" s="165" t="s">
        <v>2391</v>
      </c>
      <c r="E3" s="166" t="s">
        <v>2393</v>
      </c>
      <c r="F3" s="167">
        <v>1227</v>
      </c>
      <c r="G3" s="158" t="s">
        <v>189</v>
      </c>
      <c r="H3" s="168" t="s">
        <v>2392</v>
      </c>
      <c r="I3" s="169"/>
      <c r="J3" s="158" t="s">
        <v>241</v>
      </c>
      <c r="K3" s="169"/>
      <c r="L3" s="165" t="s">
        <v>671</v>
      </c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</row>
    <row r="4" spans="1:28" s="164" customFormat="1" ht="51" x14ac:dyDescent="0.2">
      <c r="A4" s="165">
        <v>3</v>
      </c>
      <c r="B4" s="158" t="s">
        <v>185</v>
      </c>
      <c r="C4" s="158" t="s">
        <v>2394</v>
      </c>
      <c r="D4" s="165" t="s">
        <v>2395</v>
      </c>
      <c r="E4" s="169" t="s">
        <v>2397</v>
      </c>
      <c r="F4" s="157" t="s">
        <v>2398</v>
      </c>
      <c r="G4" s="158" t="s">
        <v>189</v>
      </c>
      <c r="H4" s="170" t="s">
        <v>2396</v>
      </c>
      <c r="I4" s="169"/>
      <c r="J4" s="158" t="s">
        <v>241</v>
      </c>
      <c r="K4" s="169"/>
      <c r="L4" s="165" t="s">
        <v>671</v>
      </c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</row>
    <row r="5" spans="1:28" s="164" customFormat="1" ht="51" x14ac:dyDescent="0.2">
      <c r="A5" s="165">
        <v>4</v>
      </c>
      <c r="B5" s="159" t="s">
        <v>185</v>
      </c>
      <c r="C5" s="159" t="s">
        <v>2394</v>
      </c>
      <c r="D5" s="165" t="s">
        <v>2399</v>
      </c>
      <c r="E5" s="169" t="s">
        <v>2401</v>
      </c>
      <c r="F5" s="167">
        <v>27174</v>
      </c>
      <c r="G5" s="171" t="s">
        <v>189</v>
      </c>
      <c r="H5" s="172" t="s">
        <v>2400</v>
      </c>
      <c r="I5" s="169"/>
      <c r="J5" s="159" t="s">
        <v>192</v>
      </c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</row>
    <row r="7" spans="1:28" x14ac:dyDescent="0.25">
      <c r="B7" t="s">
        <v>2573</v>
      </c>
    </row>
    <row r="8" spans="1:28" x14ac:dyDescent="0.25">
      <c r="B8" t="s">
        <v>2574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3"/>
  <sheetViews>
    <sheetView workbookViewId="0">
      <selection activeCell="I9" sqref="I9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106" t="s">
        <v>0</v>
      </c>
      <c r="B1" s="106" t="s">
        <v>1</v>
      </c>
      <c r="C1" s="106" t="s">
        <v>2</v>
      </c>
      <c r="D1" s="106" t="s">
        <v>3</v>
      </c>
      <c r="E1" s="106" t="s">
        <v>4</v>
      </c>
      <c r="F1" s="106" t="s">
        <v>5</v>
      </c>
      <c r="G1" s="106" t="s">
        <v>6</v>
      </c>
      <c r="H1" s="106" t="s">
        <v>7</v>
      </c>
      <c r="I1" s="106" t="s">
        <v>8</v>
      </c>
      <c r="J1" s="106" t="s">
        <v>9</v>
      </c>
      <c r="K1" s="106" t="s">
        <v>10</v>
      </c>
      <c r="L1" s="106" t="s">
        <v>11</v>
      </c>
      <c r="M1" s="106" t="s">
        <v>12</v>
      </c>
      <c r="N1" s="106" t="s">
        <v>13</v>
      </c>
      <c r="O1" s="106" t="s">
        <v>14</v>
      </c>
      <c r="P1" s="106" t="s">
        <v>15</v>
      </c>
      <c r="Q1" s="106" t="s">
        <v>16</v>
      </c>
      <c r="R1" s="106" t="s">
        <v>17</v>
      </c>
      <c r="S1" s="106" t="s">
        <v>18</v>
      </c>
      <c r="T1" s="106" t="s">
        <v>19</v>
      </c>
      <c r="U1" s="106" t="s">
        <v>20</v>
      </c>
      <c r="V1" s="106" t="s">
        <v>21</v>
      </c>
      <c r="W1" s="106" t="s">
        <v>22</v>
      </c>
      <c r="X1" s="106" t="s">
        <v>23</v>
      </c>
      <c r="Y1" s="106" t="s">
        <v>24</v>
      </c>
      <c r="Z1" s="106" t="s">
        <v>25</v>
      </c>
      <c r="AA1" s="106" t="s">
        <v>26</v>
      </c>
      <c r="AB1" s="106" t="s">
        <v>27</v>
      </c>
    </row>
    <row r="2" spans="1:28" ht="56.25" x14ac:dyDescent="0.25">
      <c r="A2" s="7">
        <v>1</v>
      </c>
      <c r="B2" s="7" t="s">
        <v>201</v>
      </c>
      <c r="C2" s="7" t="s">
        <v>202</v>
      </c>
      <c r="D2" s="7" t="s">
        <v>203</v>
      </c>
      <c r="E2" s="7" t="s">
        <v>204</v>
      </c>
      <c r="F2" s="53">
        <v>8415</v>
      </c>
      <c r="G2" s="7" t="s">
        <v>205</v>
      </c>
      <c r="H2" s="7" t="s">
        <v>206</v>
      </c>
      <c r="I2" s="7" t="s">
        <v>207</v>
      </c>
      <c r="J2" s="7" t="s">
        <v>208</v>
      </c>
      <c r="K2" s="7" t="s">
        <v>187</v>
      </c>
      <c r="L2" s="7" t="s">
        <v>37</v>
      </c>
      <c r="M2" s="7" t="s">
        <v>209</v>
      </c>
      <c r="N2" s="7" t="s">
        <v>210</v>
      </c>
      <c r="O2" s="7" t="s">
        <v>211</v>
      </c>
      <c r="P2" s="7" t="s">
        <v>212</v>
      </c>
      <c r="Q2" s="7" t="s">
        <v>213</v>
      </c>
      <c r="R2" s="7" t="s">
        <v>214</v>
      </c>
      <c r="S2" s="7" t="s">
        <v>214</v>
      </c>
      <c r="T2" s="7" t="s">
        <v>215</v>
      </c>
      <c r="U2" s="7" t="s">
        <v>216</v>
      </c>
      <c r="V2" s="7" t="s">
        <v>187</v>
      </c>
      <c r="W2" s="7" t="s">
        <v>187</v>
      </c>
      <c r="X2" s="7" t="s">
        <v>217</v>
      </c>
      <c r="Y2" s="7" t="s">
        <v>187</v>
      </c>
      <c r="Z2" s="7" t="s">
        <v>218</v>
      </c>
      <c r="AA2" s="7" t="s">
        <v>219</v>
      </c>
      <c r="AB2" s="7" t="s">
        <v>220</v>
      </c>
    </row>
    <row r="3" spans="1:28" ht="45" x14ac:dyDescent="0.25">
      <c r="A3" s="7">
        <v>2</v>
      </c>
      <c r="B3" s="7" t="s">
        <v>201</v>
      </c>
      <c r="C3" s="7" t="s">
        <v>202</v>
      </c>
      <c r="D3" s="7" t="s">
        <v>221</v>
      </c>
      <c r="E3" s="7" t="s">
        <v>222</v>
      </c>
      <c r="F3" s="53">
        <v>8008</v>
      </c>
      <c r="G3" s="7" t="s">
        <v>205</v>
      </c>
      <c r="H3" s="7" t="s">
        <v>223</v>
      </c>
      <c r="I3" s="7" t="s">
        <v>224</v>
      </c>
      <c r="J3" s="7" t="s">
        <v>208</v>
      </c>
      <c r="K3" s="7" t="s">
        <v>187</v>
      </c>
      <c r="L3" s="7" t="s">
        <v>37</v>
      </c>
      <c r="M3" s="7" t="s">
        <v>225</v>
      </c>
      <c r="N3" s="7" t="s">
        <v>210</v>
      </c>
      <c r="O3" s="7" t="s">
        <v>211</v>
      </c>
      <c r="P3" s="7" t="s">
        <v>226</v>
      </c>
      <c r="Q3" s="7" t="s">
        <v>227</v>
      </c>
      <c r="R3" s="7" t="s">
        <v>214</v>
      </c>
      <c r="S3" s="7" t="s">
        <v>214</v>
      </c>
      <c r="T3" s="7" t="s">
        <v>215</v>
      </c>
      <c r="U3" s="7" t="s">
        <v>216</v>
      </c>
      <c r="V3" s="7" t="s">
        <v>187</v>
      </c>
      <c r="W3" s="7" t="s">
        <v>187</v>
      </c>
      <c r="X3" s="7" t="s">
        <v>217</v>
      </c>
      <c r="Y3" s="7" t="s">
        <v>187</v>
      </c>
      <c r="Z3" s="7" t="s">
        <v>218</v>
      </c>
      <c r="AA3" s="7" t="s">
        <v>219</v>
      </c>
      <c r="AB3" s="7" t="s">
        <v>220</v>
      </c>
    </row>
    <row r="4" spans="1:28" ht="67.5" x14ac:dyDescent="0.25">
      <c r="A4" s="7">
        <v>3</v>
      </c>
      <c r="B4" s="7" t="s">
        <v>201</v>
      </c>
      <c r="C4" s="7" t="s">
        <v>2284</v>
      </c>
      <c r="D4" s="7" t="s">
        <v>2285</v>
      </c>
      <c r="E4" s="7" t="s">
        <v>2289</v>
      </c>
      <c r="F4" s="7">
        <v>720000</v>
      </c>
      <c r="G4" s="7" t="s">
        <v>166</v>
      </c>
      <c r="H4" s="7" t="s">
        <v>228</v>
      </c>
      <c r="I4" s="7" t="s">
        <v>166</v>
      </c>
      <c r="J4" s="7" t="s">
        <v>208</v>
      </c>
      <c r="K4" s="7" t="s">
        <v>187</v>
      </c>
      <c r="L4" s="7" t="s">
        <v>37</v>
      </c>
      <c r="M4" s="7" t="s">
        <v>37</v>
      </c>
      <c r="N4" s="7" t="s">
        <v>37</v>
      </c>
      <c r="O4" s="7" t="s">
        <v>37</v>
      </c>
      <c r="P4" s="7" t="s">
        <v>37</v>
      </c>
      <c r="Q4" s="7" t="s">
        <v>2286</v>
      </c>
      <c r="R4" s="7" t="s">
        <v>2287</v>
      </c>
      <c r="S4" s="7" t="s">
        <v>2287</v>
      </c>
      <c r="T4" s="7" t="s">
        <v>2287</v>
      </c>
      <c r="U4" s="7" t="s">
        <v>2288</v>
      </c>
      <c r="V4" s="7" t="s">
        <v>187</v>
      </c>
      <c r="W4" s="7" t="s">
        <v>187</v>
      </c>
      <c r="X4" s="7" t="s">
        <v>229</v>
      </c>
      <c r="Y4" s="7" t="s">
        <v>187</v>
      </c>
      <c r="Z4" s="7" t="s">
        <v>230</v>
      </c>
      <c r="AA4" s="7" t="s">
        <v>219</v>
      </c>
      <c r="AB4" s="7" t="s">
        <v>220</v>
      </c>
    </row>
    <row r="5" spans="1:28" ht="135" x14ac:dyDescent="0.25">
      <c r="A5" s="7">
        <v>4</v>
      </c>
      <c r="B5" s="7" t="s">
        <v>231</v>
      </c>
      <c r="C5" s="7" t="s">
        <v>202</v>
      </c>
      <c r="D5" s="7" t="s">
        <v>234</v>
      </c>
      <c r="E5" s="7" t="s">
        <v>235</v>
      </c>
      <c r="F5" s="7">
        <v>4777</v>
      </c>
      <c r="G5" s="7" t="s">
        <v>205</v>
      </c>
      <c r="H5" s="7" t="s">
        <v>236</v>
      </c>
      <c r="I5" s="7" t="s">
        <v>205</v>
      </c>
      <c r="J5" s="7" t="s">
        <v>57</v>
      </c>
      <c r="K5" s="7" t="s">
        <v>187</v>
      </c>
      <c r="L5" s="7" t="s">
        <v>37</v>
      </c>
      <c r="M5" s="7" t="s">
        <v>237</v>
      </c>
      <c r="N5" s="7" t="s">
        <v>238</v>
      </c>
      <c r="O5" s="7" t="s">
        <v>237</v>
      </c>
      <c r="P5" s="7" t="s">
        <v>37</v>
      </c>
      <c r="Q5" s="7" t="s">
        <v>239</v>
      </c>
      <c r="R5" s="7" t="s">
        <v>214</v>
      </c>
      <c r="S5" s="7" t="s">
        <v>214</v>
      </c>
      <c r="T5" s="7" t="s">
        <v>214</v>
      </c>
      <c r="U5" s="7" t="s">
        <v>233</v>
      </c>
      <c r="V5" s="7" t="s">
        <v>187</v>
      </c>
      <c r="W5" s="7" t="s">
        <v>187</v>
      </c>
      <c r="X5" s="7" t="s">
        <v>229</v>
      </c>
      <c r="Y5" s="7" t="s">
        <v>187</v>
      </c>
      <c r="Z5" s="7" t="s">
        <v>230</v>
      </c>
      <c r="AA5" s="7" t="s">
        <v>219</v>
      </c>
      <c r="AB5" s="7" t="s">
        <v>220</v>
      </c>
    </row>
    <row r="6" spans="1:28" ht="135" x14ac:dyDescent="0.25">
      <c r="A6" s="7">
        <v>5</v>
      </c>
      <c r="B6" s="7" t="s">
        <v>231</v>
      </c>
      <c r="C6" s="7" t="s">
        <v>202</v>
      </c>
      <c r="D6" s="7" t="s">
        <v>240</v>
      </c>
      <c r="E6" s="7" t="s">
        <v>235</v>
      </c>
      <c r="F6" s="7">
        <v>1594</v>
      </c>
      <c r="G6" s="7" t="s">
        <v>205</v>
      </c>
      <c r="H6" s="7" t="s">
        <v>236</v>
      </c>
      <c r="I6" s="7" t="s">
        <v>205</v>
      </c>
      <c r="J6" s="7" t="s">
        <v>57</v>
      </c>
      <c r="K6" s="7" t="s">
        <v>187</v>
      </c>
      <c r="L6" s="7" t="s">
        <v>37</v>
      </c>
      <c r="M6" s="7" t="s">
        <v>237</v>
      </c>
      <c r="N6" s="7" t="s">
        <v>238</v>
      </c>
      <c r="O6" s="7" t="s">
        <v>237</v>
      </c>
      <c r="P6" s="7" t="s">
        <v>37</v>
      </c>
      <c r="Q6" s="7" t="s">
        <v>239</v>
      </c>
      <c r="R6" s="7" t="s">
        <v>214</v>
      </c>
      <c r="S6" s="7" t="s">
        <v>214</v>
      </c>
      <c r="T6" s="7" t="s">
        <v>214</v>
      </c>
      <c r="U6" s="7" t="s">
        <v>233</v>
      </c>
      <c r="V6" s="7" t="s">
        <v>187</v>
      </c>
      <c r="W6" s="7" t="s">
        <v>187</v>
      </c>
      <c r="X6" s="7" t="s">
        <v>229</v>
      </c>
      <c r="Y6" s="7" t="s">
        <v>187</v>
      </c>
      <c r="Z6" s="7" t="s">
        <v>230</v>
      </c>
      <c r="AA6" s="7" t="s">
        <v>219</v>
      </c>
      <c r="AB6" s="7" t="s">
        <v>220</v>
      </c>
    </row>
    <row r="7" spans="1:28" ht="135" x14ac:dyDescent="0.25">
      <c r="A7" s="7">
        <v>6</v>
      </c>
      <c r="B7" s="7" t="s">
        <v>231</v>
      </c>
      <c r="C7" s="7" t="s">
        <v>242</v>
      </c>
      <c r="D7" s="7" t="s">
        <v>243</v>
      </c>
      <c r="E7" s="7" t="s">
        <v>244</v>
      </c>
      <c r="F7" s="7">
        <v>50000</v>
      </c>
      <c r="G7" s="7" t="s">
        <v>245</v>
      </c>
      <c r="H7" s="7" t="s">
        <v>246</v>
      </c>
      <c r="I7" s="7" t="s">
        <v>245</v>
      </c>
      <c r="J7" s="7" t="s">
        <v>247</v>
      </c>
      <c r="K7" s="7" t="s">
        <v>187</v>
      </c>
      <c r="L7" s="7" t="s">
        <v>37</v>
      </c>
      <c r="M7" s="7" t="s">
        <v>248</v>
      </c>
      <c r="N7" s="7" t="s">
        <v>249</v>
      </c>
      <c r="O7" s="7" t="s">
        <v>37</v>
      </c>
      <c r="P7" s="7" t="s">
        <v>37</v>
      </c>
      <c r="Q7" s="7" t="s">
        <v>250</v>
      </c>
      <c r="R7" s="7" t="s">
        <v>37</v>
      </c>
      <c r="S7" s="7" t="s">
        <v>214</v>
      </c>
      <c r="T7" s="7" t="s">
        <v>214</v>
      </c>
      <c r="U7" s="7" t="s">
        <v>251</v>
      </c>
      <c r="V7" s="7" t="s">
        <v>187</v>
      </c>
      <c r="W7" s="7" t="s">
        <v>187</v>
      </c>
      <c r="X7" s="7" t="s">
        <v>229</v>
      </c>
      <c r="Y7" s="7" t="s">
        <v>187</v>
      </c>
      <c r="Z7" s="7"/>
      <c r="AA7" s="7" t="s">
        <v>219</v>
      </c>
      <c r="AB7" s="7" t="s">
        <v>220</v>
      </c>
    </row>
    <row r="8" spans="1:28" ht="123.75" x14ac:dyDescent="0.25">
      <c r="A8" s="7">
        <v>7</v>
      </c>
      <c r="B8" s="7" t="s">
        <v>231</v>
      </c>
      <c r="C8" s="7" t="s">
        <v>242</v>
      </c>
      <c r="D8" s="7" t="s">
        <v>252</v>
      </c>
      <c r="E8" s="7" t="s">
        <v>253</v>
      </c>
      <c r="F8" s="7">
        <v>381473</v>
      </c>
      <c r="G8" s="7" t="s">
        <v>254</v>
      </c>
      <c r="H8" s="7" t="s">
        <v>255</v>
      </c>
      <c r="I8" s="7" t="s">
        <v>254</v>
      </c>
      <c r="J8" s="7" t="s">
        <v>247</v>
      </c>
      <c r="K8" s="7" t="s">
        <v>187</v>
      </c>
      <c r="L8" s="7" t="s">
        <v>37</v>
      </c>
      <c r="M8" s="7" t="s">
        <v>248</v>
      </c>
      <c r="N8" s="7" t="s">
        <v>249</v>
      </c>
      <c r="O8" s="7" t="s">
        <v>37</v>
      </c>
      <c r="P8" s="7" t="s">
        <v>37</v>
      </c>
      <c r="Q8" s="7" t="s">
        <v>256</v>
      </c>
      <c r="R8" s="7" t="s">
        <v>37</v>
      </c>
      <c r="S8" s="7" t="s">
        <v>214</v>
      </c>
      <c r="T8" s="7" t="s">
        <v>214</v>
      </c>
      <c r="U8" s="7" t="s">
        <v>251</v>
      </c>
      <c r="V8" s="7" t="s">
        <v>187</v>
      </c>
      <c r="W8" s="7" t="s">
        <v>187</v>
      </c>
      <c r="X8" s="7" t="s">
        <v>229</v>
      </c>
      <c r="Y8" s="7" t="s">
        <v>187</v>
      </c>
      <c r="Z8" s="7"/>
      <c r="AA8" s="7" t="s">
        <v>219</v>
      </c>
      <c r="AB8" s="7" t="s">
        <v>220</v>
      </c>
    </row>
    <row r="9" spans="1:28" s="174" customFormat="1" ht="102" x14ac:dyDescent="0.2">
      <c r="A9" s="177">
        <v>8</v>
      </c>
      <c r="B9" s="175" t="s">
        <v>231</v>
      </c>
      <c r="C9" s="7" t="s">
        <v>202</v>
      </c>
      <c r="D9" s="177" t="s">
        <v>2403</v>
      </c>
      <c r="E9" s="177" t="s">
        <v>2404</v>
      </c>
      <c r="F9" s="176">
        <v>121474</v>
      </c>
      <c r="G9" s="177" t="s">
        <v>166</v>
      </c>
      <c r="H9" s="179" t="s">
        <v>2402</v>
      </c>
      <c r="I9" s="7" t="s">
        <v>254</v>
      </c>
      <c r="J9" s="178" t="s">
        <v>2322</v>
      </c>
    </row>
    <row r="12" spans="1:28" x14ac:dyDescent="0.25">
      <c r="B12" t="s">
        <v>2575</v>
      </c>
    </row>
    <row r="13" spans="1:28" x14ac:dyDescent="0.25">
      <c r="B13" t="s">
        <v>2576</v>
      </c>
    </row>
  </sheetData>
  <autoFilter ref="A1:AB1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8"/>
  <sheetViews>
    <sheetView workbookViewId="0">
      <selection activeCell="I1" sqref="I1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78.75" x14ac:dyDescent="0.25">
      <c r="A2" s="4">
        <v>1</v>
      </c>
      <c r="B2" s="7" t="s">
        <v>257</v>
      </c>
      <c r="C2" s="7" t="s">
        <v>258</v>
      </c>
      <c r="D2" s="7" t="s">
        <v>259</v>
      </c>
      <c r="E2" s="7" t="s">
        <v>260</v>
      </c>
      <c r="F2" s="12">
        <v>10000</v>
      </c>
      <c r="G2" s="7" t="s">
        <v>189</v>
      </c>
      <c r="H2" s="7" t="s">
        <v>261</v>
      </c>
      <c r="I2" s="7" t="s">
        <v>262</v>
      </c>
      <c r="J2" s="7" t="s">
        <v>208</v>
      </c>
      <c r="K2" s="7" t="s">
        <v>37</v>
      </c>
      <c r="L2" s="7" t="s">
        <v>37</v>
      </c>
      <c r="M2" s="7" t="s">
        <v>263</v>
      </c>
      <c r="N2" s="7" t="s">
        <v>168</v>
      </c>
      <c r="O2" s="7" t="s">
        <v>168</v>
      </c>
      <c r="P2" s="7" t="s">
        <v>168</v>
      </c>
      <c r="Q2" s="13" t="s">
        <v>264</v>
      </c>
      <c r="R2" s="13" t="s">
        <v>168</v>
      </c>
      <c r="S2" s="13" t="s">
        <v>168</v>
      </c>
      <c r="T2" s="13" t="s">
        <v>168</v>
      </c>
      <c r="U2" s="7" t="s">
        <v>265</v>
      </c>
      <c r="V2" s="7" t="s">
        <v>37</v>
      </c>
      <c r="W2" s="4" t="s">
        <v>168</v>
      </c>
      <c r="X2" s="4" t="s">
        <v>266</v>
      </c>
      <c r="Y2" s="4" t="s">
        <v>168</v>
      </c>
      <c r="Z2" s="13" t="s">
        <v>267</v>
      </c>
      <c r="AA2" s="14" t="s">
        <v>268</v>
      </c>
      <c r="AB2" s="4" t="s">
        <v>269</v>
      </c>
    </row>
    <row r="3" spans="1:28" ht="45" x14ac:dyDescent="0.25">
      <c r="A3" s="4">
        <v>2</v>
      </c>
      <c r="B3" s="7" t="s">
        <v>257</v>
      </c>
      <c r="C3" s="7" t="s">
        <v>270</v>
      </c>
      <c r="D3" s="7" t="s">
        <v>271</v>
      </c>
      <c r="E3" s="7" t="s">
        <v>272</v>
      </c>
      <c r="F3" s="12">
        <v>215000</v>
      </c>
      <c r="G3" s="7" t="s">
        <v>273</v>
      </c>
      <c r="H3" s="7" t="s">
        <v>274</v>
      </c>
      <c r="I3" s="7" t="s">
        <v>273</v>
      </c>
      <c r="J3" s="7" t="s">
        <v>208</v>
      </c>
      <c r="K3" s="7" t="s">
        <v>37</v>
      </c>
      <c r="L3" s="7" t="s">
        <v>37</v>
      </c>
      <c r="M3" s="7" t="s">
        <v>168</v>
      </c>
      <c r="N3" s="7" t="s">
        <v>168</v>
      </c>
      <c r="O3" s="7" t="s">
        <v>168</v>
      </c>
      <c r="P3" s="7" t="s">
        <v>168</v>
      </c>
      <c r="Q3" s="13" t="s">
        <v>275</v>
      </c>
      <c r="R3" s="13" t="s">
        <v>168</v>
      </c>
      <c r="S3" s="13" t="s">
        <v>168</v>
      </c>
      <c r="T3" s="13" t="s">
        <v>168</v>
      </c>
      <c r="U3" s="7" t="s">
        <v>276</v>
      </c>
      <c r="V3" s="7" t="s">
        <v>37</v>
      </c>
      <c r="W3" s="4" t="s">
        <v>168</v>
      </c>
      <c r="X3" s="13" t="s">
        <v>266</v>
      </c>
      <c r="Y3" s="13" t="s">
        <v>168</v>
      </c>
      <c r="Z3" s="13" t="s">
        <v>267</v>
      </c>
      <c r="AA3" s="13" t="s">
        <v>268</v>
      </c>
      <c r="AB3" s="13" t="s">
        <v>269</v>
      </c>
    </row>
    <row r="4" spans="1:28" ht="123.75" x14ac:dyDescent="0.25">
      <c r="A4" s="4">
        <v>3</v>
      </c>
      <c r="B4" s="7" t="s">
        <v>257</v>
      </c>
      <c r="C4" s="7" t="s">
        <v>277</v>
      </c>
      <c r="D4" s="7" t="s">
        <v>278</v>
      </c>
      <c r="E4" s="7" t="s">
        <v>279</v>
      </c>
      <c r="F4" s="12">
        <v>39000</v>
      </c>
      <c r="G4" s="7" t="s">
        <v>273</v>
      </c>
      <c r="H4" s="7" t="s">
        <v>280</v>
      </c>
      <c r="I4" s="7" t="s">
        <v>273</v>
      </c>
      <c r="J4" s="7" t="s">
        <v>208</v>
      </c>
      <c r="K4" s="7" t="s">
        <v>37</v>
      </c>
      <c r="L4" s="7" t="s">
        <v>37</v>
      </c>
      <c r="M4" s="7" t="s">
        <v>168</v>
      </c>
      <c r="N4" s="7" t="s">
        <v>168</v>
      </c>
      <c r="O4" s="7" t="s">
        <v>168</v>
      </c>
      <c r="P4" s="7" t="s">
        <v>168</v>
      </c>
      <c r="Q4" s="13" t="s">
        <v>281</v>
      </c>
      <c r="R4" s="13" t="s">
        <v>168</v>
      </c>
      <c r="S4" s="13" t="s">
        <v>168</v>
      </c>
      <c r="T4" s="13" t="s">
        <v>168</v>
      </c>
      <c r="U4" s="7" t="s">
        <v>282</v>
      </c>
      <c r="V4" s="13" t="s">
        <v>37</v>
      </c>
      <c r="W4" s="13" t="s">
        <v>168</v>
      </c>
      <c r="X4" s="13" t="s">
        <v>266</v>
      </c>
      <c r="Y4" s="13" t="s">
        <v>168</v>
      </c>
      <c r="Z4" s="13" t="s">
        <v>267</v>
      </c>
      <c r="AA4" s="13" t="s">
        <v>268</v>
      </c>
      <c r="AB4" s="13" t="s">
        <v>269</v>
      </c>
    </row>
    <row r="5" spans="1:28" ht="78.75" x14ac:dyDescent="0.25">
      <c r="A5" s="4">
        <v>4</v>
      </c>
      <c r="B5" s="7" t="s">
        <v>257</v>
      </c>
      <c r="C5" s="7" t="s">
        <v>277</v>
      </c>
      <c r="D5" s="7" t="s">
        <v>283</v>
      </c>
      <c r="E5" s="7" t="s">
        <v>284</v>
      </c>
      <c r="F5" s="12">
        <v>24196</v>
      </c>
      <c r="G5" s="7" t="s">
        <v>205</v>
      </c>
      <c r="H5" s="7" t="s">
        <v>285</v>
      </c>
      <c r="I5" s="13" t="s">
        <v>286</v>
      </c>
      <c r="J5" s="7" t="s">
        <v>208</v>
      </c>
      <c r="K5" s="7" t="s">
        <v>37</v>
      </c>
      <c r="L5" s="7" t="s">
        <v>37</v>
      </c>
      <c r="M5" s="7" t="s">
        <v>287</v>
      </c>
      <c r="N5" s="7" t="s">
        <v>288</v>
      </c>
      <c r="O5" s="7" t="s">
        <v>168</v>
      </c>
      <c r="P5" s="7" t="s">
        <v>168</v>
      </c>
      <c r="Q5" s="13" t="s">
        <v>289</v>
      </c>
      <c r="R5" s="13" t="s">
        <v>168</v>
      </c>
      <c r="S5" s="13" t="s">
        <v>168</v>
      </c>
      <c r="T5" s="13" t="s">
        <v>168</v>
      </c>
      <c r="U5" s="13" t="s">
        <v>46</v>
      </c>
      <c r="V5" s="13" t="s">
        <v>37</v>
      </c>
      <c r="W5" s="13" t="s">
        <v>168</v>
      </c>
      <c r="X5" s="13" t="s">
        <v>266</v>
      </c>
      <c r="Y5" s="13" t="s">
        <v>168</v>
      </c>
      <c r="Z5" s="13" t="s">
        <v>267</v>
      </c>
      <c r="AA5" s="13" t="s">
        <v>268</v>
      </c>
      <c r="AB5" s="13" t="s">
        <v>269</v>
      </c>
    </row>
    <row r="6" spans="1:28" ht="45" x14ac:dyDescent="0.25">
      <c r="A6" s="7">
        <v>5</v>
      </c>
      <c r="B6" s="7" t="s">
        <v>257</v>
      </c>
      <c r="C6" s="7" t="s">
        <v>258</v>
      </c>
      <c r="D6" s="7" t="s">
        <v>290</v>
      </c>
      <c r="E6" s="7" t="s">
        <v>291</v>
      </c>
      <c r="F6" s="7">
        <v>225000</v>
      </c>
      <c r="G6" s="7" t="s">
        <v>273</v>
      </c>
      <c r="H6" s="7" t="s">
        <v>292</v>
      </c>
      <c r="I6" s="13" t="s">
        <v>273</v>
      </c>
      <c r="J6" s="7" t="s">
        <v>208</v>
      </c>
      <c r="K6" s="7" t="s">
        <v>37</v>
      </c>
      <c r="L6" s="7" t="s">
        <v>37</v>
      </c>
      <c r="M6" s="7" t="s">
        <v>168</v>
      </c>
      <c r="N6" s="7" t="s">
        <v>293</v>
      </c>
      <c r="O6" s="7" t="s">
        <v>168</v>
      </c>
      <c r="P6" s="7" t="s">
        <v>168</v>
      </c>
      <c r="Q6" s="13" t="s">
        <v>294</v>
      </c>
      <c r="R6" s="7" t="s">
        <v>168</v>
      </c>
      <c r="S6" s="7" t="s">
        <v>168</v>
      </c>
      <c r="T6" s="7" t="s">
        <v>168</v>
      </c>
      <c r="U6" s="13" t="s">
        <v>46</v>
      </c>
      <c r="V6" s="7" t="s">
        <v>37</v>
      </c>
      <c r="W6" s="7" t="s">
        <v>168</v>
      </c>
      <c r="X6" s="7" t="s">
        <v>266</v>
      </c>
      <c r="Y6" s="7" t="s">
        <v>168</v>
      </c>
      <c r="Z6" s="7" t="s">
        <v>267</v>
      </c>
      <c r="AA6" s="7" t="s">
        <v>268</v>
      </c>
      <c r="AB6" s="7" t="s">
        <v>269</v>
      </c>
    </row>
    <row r="7" spans="1:28" ht="45" x14ac:dyDescent="0.25">
      <c r="A7" s="7">
        <v>6</v>
      </c>
      <c r="B7" s="7" t="s">
        <v>257</v>
      </c>
      <c r="C7" s="7" t="s">
        <v>277</v>
      </c>
      <c r="D7" s="7" t="s">
        <v>295</v>
      </c>
      <c r="E7" s="7" t="s">
        <v>296</v>
      </c>
      <c r="F7" s="7">
        <v>116110</v>
      </c>
      <c r="G7" s="7" t="s">
        <v>205</v>
      </c>
      <c r="H7" s="7" t="s">
        <v>297</v>
      </c>
      <c r="I7" s="7" t="s">
        <v>298</v>
      </c>
      <c r="J7" s="7" t="s">
        <v>208</v>
      </c>
      <c r="K7" s="7" t="s">
        <v>37</v>
      </c>
      <c r="L7" s="7" t="s">
        <v>37</v>
      </c>
      <c r="M7" s="7" t="s">
        <v>299</v>
      </c>
      <c r="N7" s="7" t="s">
        <v>300</v>
      </c>
      <c r="O7" s="7" t="s">
        <v>168</v>
      </c>
      <c r="P7" s="7" t="s">
        <v>168</v>
      </c>
      <c r="Q7" s="13" t="s">
        <v>301</v>
      </c>
      <c r="R7" s="7" t="s">
        <v>168</v>
      </c>
      <c r="S7" s="7" t="s">
        <v>168</v>
      </c>
      <c r="T7" s="7" t="s">
        <v>168</v>
      </c>
      <c r="U7" s="7" t="s">
        <v>46</v>
      </c>
      <c r="V7" s="7" t="s">
        <v>37</v>
      </c>
      <c r="W7" s="7" t="s">
        <v>168</v>
      </c>
      <c r="X7" s="7" t="s">
        <v>266</v>
      </c>
      <c r="Y7" s="7" t="s">
        <v>168</v>
      </c>
      <c r="Z7" s="7" t="s">
        <v>267</v>
      </c>
      <c r="AA7" s="7" t="s">
        <v>268</v>
      </c>
      <c r="AB7" s="7" t="s">
        <v>269</v>
      </c>
    </row>
    <row r="8" spans="1:28" ht="56.25" x14ac:dyDescent="0.25">
      <c r="A8" s="7">
        <v>7</v>
      </c>
      <c r="B8" s="7" t="s">
        <v>257</v>
      </c>
      <c r="C8" s="7" t="s">
        <v>277</v>
      </c>
      <c r="D8" s="7" t="s">
        <v>302</v>
      </c>
      <c r="E8" s="7" t="s">
        <v>303</v>
      </c>
      <c r="F8" s="7">
        <v>429</v>
      </c>
      <c r="G8" s="7" t="s">
        <v>205</v>
      </c>
      <c r="H8" s="7" t="s">
        <v>304</v>
      </c>
      <c r="I8" s="7" t="s">
        <v>122</v>
      </c>
      <c r="J8" s="7" t="s">
        <v>208</v>
      </c>
      <c r="K8" s="7" t="s">
        <v>37</v>
      </c>
      <c r="L8" s="7" t="s">
        <v>37</v>
      </c>
      <c r="M8" s="7" t="s">
        <v>299</v>
      </c>
      <c r="N8" s="7" t="s">
        <v>300</v>
      </c>
      <c r="O8" s="7" t="s">
        <v>168</v>
      </c>
      <c r="P8" s="7" t="s">
        <v>168</v>
      </c>
      <c r="Q8" s="13" t="s">
        <v>305</v>
      </c>
      <c r="R8" s="7" t="s">
        <v>168</v>
      </c>
      <c r="S8" s="7" t="s">
        <v>168</v>
      </c>
      <c r="T8" s="7" t="s">
        <v>168</v>
      </c>
      <c r="U8" s="7" t="s">
        <v>46</v>
      </c>
      <c r="V8" s="7" t="s">
        <v>37</v>
      </c>
      <c r="W8" s="7" t="s">
        <v>168</v>
      </c>
      <c r="X8" s="7" t="s">
        <v>266</v>
      </c>
      <c r="Y8" s="7" t="s">
        <v>168</v>
      </c>
      <c r="Z8" s="7" t="s">
        <v>267</v>
      </c>
      <c r="AA8" s="7" t="s">
        <v>268</v>
      </c>
      <c r="AB8" s="7" t="s">
        <v>269</v>
      </c>
    </row>
  </sheetData>
  <autoFilter ref="A1:AB1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B14"/>
  <sheetViews>
    <sheetView topLeftCell="A2" workbookViewId="0">
      <selection activeCell="I2" sqref="I2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3" t="s">
        <v>0</v>
      </c>
      <c r="B1" s="3" t="s">
        <v>1</v>
      </c>
      <c r="C1" s="3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191.25" x14ac:dyDescent="0.25">
      <c r="A2" s="4">
        <v>1</v>
      </c>
      <c r="B2" s="7" t="s">
        <v>306</v>
      </c>
      <c r="C2" s="22" t="s">
        <v>307</v>
      </c>
      <c r="D2" s="7" t="s">
        <v>308</v>
      </c>
      <c r="E2" s="16" t="s">
        <v>309</v>
      </c>
      <c r="F2" s="7" t="s">
        <v>310</v>
      </c>
      <c r="G2" s="7" t="s">
        <v>54</v>
      </c>
      <c r="H2" s="7" t="s">
        <v>311</v>
      </c>
      <c r="I2" s="7" t="s">
        <v>312</v>
      </c>
      <c r="J2" s="14" t="s">
        <v>313</v>
      </c>
      <c r="K2" s="4" t="s">
        <v>314</v>
      </c>
      <c r="L2" s="4" t="s">
        <v>314</v>
      </c>
      <c r="M2" s="7" t="s">
        <v>315</v>
      </c>
      <c r="N2" s="5" t="s">
        <v>316</v>
      </c>
      <c r="O2" s="7" t="s">
        <v>317</v>
      </c>
      <c r="P2" s="17" t="s">
        <v>318</v>
      </c>
      <c r="Q2" s="7" t="s">
        <v>319</v>
      </c>
      <c r="R2" s="4" t="s">
        <v>320</v>
      </c>
      <c r="S2" s="7" t="s">
        <v>321</v>
      </c>
      <c r="T2" s="7" t="s">
        <v>321</v>
      </c>
      <c r="U2" s="7" t="s">
        <v>322</v>
      </c>
      <c r="V2" s="4" t="s">
        <v>323</v>
      </c>
      <c r="W2" s="4" t="s">
        <v>314</v>
      </c>
      <c r="X2" s="4" t="s">
        <v>217</v>
      </c>
      <c r="Y2" s="4" t="s">
        <v>314</v>
      </c>
      <c r="Z2" s="4" t="s">
        <v>324</v>
      </c>
      <c r="AA2" s="4" t="s">
        <v>325</v>
      </c>
      <c r="AB2" s="4" t="s">
        <v>326</v>
      </c>
    </row>
    <row r="3" spans="1:28" ht="191.25" x14ac:dyDescent="0.25">
      <c r="A3" s="4">
        <v>2</v>
      </c>
      <c r="B3" s="7" t="s">
        <v>306</v>
      </c>
      <c r="C3" s="22" t="s">
        <v>307</v>
      </c>
      <c r="D3" s="5" t="s">
        <v>327</v>
      </c>
      <c r="E3" s="18" t="s">
        <v>328</v>
      </c>
      <c r="F3" s="17" t="s">
        <v>329</v>
      </c>
      <c r="G3" s="18" t="s">
        <v>54</v>
      </c>
      <c r="H3" s="17" t="s">
        <v>330</v>
      </c>
      <c r="I3" s="7" t="s">
        <v>312</v>
      </c>
      <c r="J3" s="14" t="s">
        <v>313</v>
      </c>
      <c r="K3" s="4" t="s">
        <v>314</v>
      </c>
      <c r="L3" s="4" t="s">
        <v>314</v>
      </c>
      <c r="M3" s="7" t="s">
        <v>331</v>
      </c>
      <c r="N3" s="5" t="s">
        <v>332</v>
      </c>
      <c r="O3" s="17" t="s">
        <v>333</v>
      </c>
      <c r="P3" s="18" t="s">
        <v>334</v>
      </c>
      <c r="Q3" s="7" t="s">
        <v>335</v>
      </c>
      <c r="R3" s="19" t="s">
        <v>336</v>
      </c>
      <c r="S3" s="7" t="s">
        <v>321</v>
      </c>
      <c r="T3" s="7" t="s">
        <v>321</v>
      </c>
      <c r="U3" s="7" t="s">
        <v>322</v>
      </c>
      <c r="V3" s="4" t="s">
        <v>323</v>
      </c>
      <c r="W3" s="4" t="s">
        <v>314</v>
      </c>
      <c r="X3" s="4" t="s">
        <v>217</v>
      </c>
      <c r="Y3" s="4" t="s">
        <v>314</v>
      </c>
      <c r="Z3" s="4" t="s">
        <v>324</v>
      </c>
      <c r="AA3" s="4" t="s">
        <v>325</v>
      </c>
      <c r="AB3" s="4" t="s">
        <v>326</v>
      </c>
    </row>
    <row r="4" spans="1:28" ht="191.25" x14ac:dyDescent="0.25">
      <c r="A4" s="4">
        <v>3</v>
      </c>
      <c r="B4" s="7" t="s">
        <v>306</v>
      </c>
      <c r="C4" s="22" t="s">
        <v>307</v>
      </c>
      <c r="D4" s="5" t="s">
        <v>327</v>
      </c>
      <c r="E4" s="7" t="s">
        <v>328</v>
      </c>
      <c r="F4" s="7" t="s">
        <v>337</v>
      </c>
      <c r="G4" s="18" t="s">
        <v>54</v>
      </c>
      <c r="H4" s="7" t="s">
        <v>311</v>
      </c>
      <c r="I4" s="7" t="s">
        <v>312</v>
      </c>
      <c r="J4" s="14" t="s">
        <v>338</v>
      </c>
      <c r="K4" s="4" t="s">
        <v>314</v>
      </c>
      <c r="L4" s="4" t="s">
        <v>314</v>
      </c>
      <c r="M4" s="7" t="s">
        <v>339</v>
      </c>
      <c r="N4" s="5" t="s">
        <v>332</v>
      </c>
      <c r="O4" s="7" t="s">
        <v>317</v>
      </c>
      <c r="P4" s="7" t="s">
        <v>334</v>
      </c>
      <c r="Q4" s="7" t="s">
        <v>335</v>
      </c>
      <c r="R4" s="7" t="s">
        <v>336</v>
      </c>
      <c r="S4" s="7" t="s">
        <v>321</v>
      </c>
      <c r="T4" s="7" t="s">
        <v>321</v>
      </c>
      <c r="U4" s="7" t="s">
        <v>322</v>
      </c>
      <c r="V4" s="4" t="s">
        <v>323</v>
      </c>
      <c r="W4" s="4" t="s">
        <v>314</v>
      </c>
      <c r="X4" s="4" t="s">
        <v>217</v>
      </c>
      <c r="Y4" s="4" t="s">
        <v>314</v>
      </c>
      <c r="Z4" s="4" t="s">
        <v>324</v>
      </c>
      <c r="AA4" s="4" t="s">
        <v>325</v>
      </c>
      <c r="AB4" s="4" t="s">
        <v>326</v>
      </c>
    </row>
    <row r="5" spans="1:28" ht="191.25" x14ac:dyDescent="0.25">
      <c r="A5" s="4">
        <v>4</v>
      </c>
      <c r="B5" s="7" t="s">
        <v>306</v>
      </c>
      <c r="C5" s="22" t="s">
        <v>307</v>
      </c>
      <c r="D5" s="5" t="s">
        <v>340</v>
      </c>
      <c r="E5" s="7" t="s">
        <v>328</v>
      </c>
      <c r="F5" s="7" t="s">
        <v>341</v>
      </c>
      <c r="G5" s="18" t="s">
        <v>54</v>
      </c>
      <c r="H5" s="7" t="s">
        <v>342</v>
      </c>
      <c r="I5" s="7" t="s">
        <v>312</v>
      </c>
      <c r="J5" s="14" t="s">
        <v>313</v>
      </c>
      <c r="K5" s="4" t="s">
        <v>314</v>
      </c>
      <c r="L5" s="4" t="s">
        <v>314</v>
      </c>
      <c r="M5" s="7" t="s">
        <v>343</v>
      </c>
      <c r="N5" s="5" t="s">
        <v>344</v>
      </c>
      <c r="O5" s="7" t="s">
        <v>317</v>
      </c>
      <c r="P5" s="7" t="s">
        <v>334</v>
      </c>
      <c r="Q5" s="7" t="s">
        <v>345</v>
      </c>
      <c r="R5" s="4" t="s">
        <v>336</v>
      </c>
      <c r="S5" s="7" t="s">
        <v>321</v>
      </c>
      <c r="T5" s="20" t="s">
        <v>321</v>
      </c>
      <c r="U5" s="7" t="s">
        <v>322</v>
      </c>
      <c r="V5" s="4" t="s">
        <v>323</v>
      </c>
      <c r="W5" s="4" t="s">
        <v>314</v>
      </c>
      <c r="X5" s="4" t="s">
        <v>217</v>
      </c>
      <c r="Y5" s="4" t="s">
        <v>314</v>
      </c>
      <c r="Z5" s="4" t="s">
        <v>324</v>
      </c>
      <c r="AA5" s="4" t="s">
        <v>325</v>
      </c>
      <c r="AB5" s="4" t="s">
        <v>326</v>
      </c>
    </row>
    <row r="6" spans="1:28" ht="191.25" x14ac:dyDescent="0.25">
      <c r="A6" s="4">
        <v>5</v>
      </c>
      <c r="B6" s="7" t="s">
        <v>306</v>
      </c>
      <c r="C6" s="22" t="s">
        <v>307</v>
      </c>
      <c r="D6" s="5" t="s">
        <v>340</v>
      </c>
      <c r="E6" s="7" t="s">
        <v>328</v>
      </c>
      <c r="F6" s="7" t="s">
        <v>346</v>
      </c>
      <c r="G6" s="18" t="s">
        <v>54</v>
      </c>
      <c r="H6" s="18" t="s">
        <v>347</v>
      </c>
      <c r="I6" s="7" t="s">
        <v>312</v>
      </c>
      <c r="J6" s="14" t="s">
        <v>313</v>
      </c>
      <c r="K6" s="4" t="s">
        <v>314</v>
      </c>
      <c r="L6" s="4" t="s">
        <v>314</v>
      </c>
      <c r="M6" s="7" t="s">
        <v>348</v>
      </c>
      <c r="N6" s="5" t="s">
        <v>349</v>
      </c>
      <c r="O6" s="7" t="s">
        <v>350</v>
      </c>
      <c r="P6" s="7" t="s">
        <v>334</v>
      </c>
      <c r="Q6" s="7" t="s">
        <v>351</v>
      </c>
      <c r="R6" s="4" t="s">
        <v>352</v>
      </c>
      <c r="S6" s="7" t="s">
        <v>321</v>
      </c>
      <c r="T6" s="7" t="s">
        <v>321</v>
      </c>
      <c r="U6" s="7" t="s">
        <v>322</v>
      </c>
      <c r="V6" s="4" t="s">
        <v>323</v>
      </c>
      <c r="W6" s="4" t="s">
        <v>314</v>
      </c>
      <c r="X6" s="4" t="s">
        <v>217</v>
      </c>
      <c r="Y6" s="4" t="s">
        <v>314</v>
      </c>
      <c r="Z6" s="4" t="s">
        <v>324</v>
      </c>
      <c r="AA6" s="4" t="s">
        <v>325</v>
      </c>
      <c r="AB6" s="4" t="s">
        <v>326</v>
      </c>
    </row>
    <row r="7" spans="1:28" ht="191.25" x14ac:dyDescent="0.25">
      <c r="A7" s="4">
        <v>6</v>
      </c>
      <c r="B7" s="7" t="s">
        <v>306</v>
      </c>
      <c r="C7" s="22" t="s">
        <v>307</v>
      </c>
      <c r="D7" s="5" t="s">
        <v>340</v>
      </c>
      <c r="E7" s="7" t="s">
        <v>328</v>
      </c>
      <c r="F7" s="7" t="s">
        <v>353</v>
      </c>
      <c r="G7" s="21" t="s">
        <v>54</v>
      </c>
      <c r="H7" s="7" t="s">
        <v>354</v>
      </c>
      <c r="I7" s="22" t="s">
        <v>312</v>
      </c>
      <c r="J7" s="14" t="s">
        <v>313</v>
      </c>
      <c r="K7" s="4" t="s">
        <v>314</v>
      </c>
      <c r="L7" s="4" t="s">
        <v>314</v>
      </c>
      <c r="M7" s="7" t="s">
        <v>355</v>
      </c>
      <c r="N7" s="5" t="s">
        <v>356</v>
      </c>
      <c r="O7" s="7" t="s">
        <v>350</v>
      </c>
      <c r="P7" s="7" t="s">
        <v>334</v>
      </c>
      <c r="Q7" s="7" t="s">
        <v>319</v>
      </c>
      <c r="R7" s="4" t="s">
        <v>352</v>
      </c>
      <c r="S7" s="7" t="s">
        <v>321</v>
      </c>
      <c r="T7" s="7" t="s">
        <v>321</v>
      </c>
      <c r="U7" s="7" t="s">
        <v>322</v>
      </c>
      <c r="V7" s="4" t="s">
        <v>323</v>
      </c>
      <c r="W7" s="4" t="s">
        <v>314</v>
      </c>
      <c r="X7" s="4" t="s">
        <v>217</v>
      </c>
      <c r="Y7" s="4" t="s">
        <v>314</v>
      </c>
      <c r="Z7" s="4" t="s">
        <v>324</v>
      </c>
      <c r="AA7" s="4" t="s">
        <v>325</v>
      </c>
      <c r="AB7" s="4" t="s">
        <v>326</v>
      </c>
    </row>
    <row r="8" spans="1:28" ht="191.25" hidden="1" x14ac:dyDescent="0.25">
      <c r="A8" s="4">
        <v>7</v>
      </c>
      <c r="B8" s="7" t="s">
        <v>306</v>
      </c>
      <c r="C8" s="22" t="s">
        <v>307</v>
      </c>
      <c r="D8" s="7" t="s">
        <v>357</v>
      </c>
      <c r="E8" s="7" t="s">
        <v>358</v>
      </c>
      <c r="F8" s="23">
        <v>9500</v>
      </c>
      <c r="G8" s="21" t="s">
        <v>54</v>
      </c>
      <c r="H8" s="7" t="s">
        <v>359</v>
      </c>
      <c r="I8" s="7" t="s">
        <v>122</v>
      </c>
      <c r="J8" s="14" t="s">
        <v>313</v>
      </c>
      <c r="K8" s="4" t="s">
        <v>314</v>
      </c>
      <c r="L8" s="4" t="s">
        <v>314</v>
      </c>
      <c r="M8" s="7" t="s">
        <v>360</v>
      </c>
      <c r="N8" s="24" t="s">
        <v>361</v>
      </c>
      <c r="O8" s="7" t="s">
        <v>362</v>
      </c>
      <c r="P8" s="7" t="s">
        <v>334</v>
      </c>
      <c r="Q8" s="7" t="s">
        <v>363</v>
      </c>
      <c r="R8" s="7" t="s">
        <v>364</v>
      </c>
      <c r="S8" s="7" t="s">
        <v>321</v>
      </c>
      <c r="T8" s="7" t="s">
        <v>321</v>
      </c>
      <c r="U8" s="7" t="s">
        <v>322</v>
      </c>
      <c r="V8" s="4" t="s">
        <v>323</v>
      </c>
      <c r="W8" s="4" t="s">
        <v>314</v>
      </c>
      <c r="X8" s="4" t="s">
        <v>217</v>
      </c>
      <c r="Y8" s="4" t="s">
        <v>314</v>
      </c>
      <c r="Z8" s="4" t="s">
        <v>324</v>
      </c>
      <c r="AA8" s="4" t="s">
        <v>325</v>
      </c>
      <c r="AB8" s="4" t="s">
        <v>326</v>
      </c>
    </row>
    <row r="9" spans="1:28" ht="191.25" hidden="1" x14ac:dyDescent="0.25">
      <c r="A9" s="4">
        <v>8</v>
      </c>
      <c r="B9" s="7" t="s">
        <v>306</v>
      </c>
      <c r="C9" s="22" t="s">
        <v>307</v>
      </c>
      <c r="D9" s="7" t="s">
        <v>365</v>
      </c>
      <c r="E9" s="7" t="s">
        <v>366</v>
      </c>
      <c r="F9" s="23">
        <v>300</v>
      </c>
      <c r="G9" s="21" t="s">
        <v>54</v>
      </c>
      <c r="H9" s="7" t="s">
        <v>367</v>
      </c>
      <c r="I9" s="7" t="s">
        <v>122</v>
      </c>
      <c r="J9" s="14" t="s">
        <v>313</v>
      </c>
      <c r="K9" s="4" t="s">
        <v>314</v>
      </c>
      <c r="L9" s="4" t="s">
        <v>314</v>
      </c>
      <c r="M9" s="7" t="s">
        <v>368</v>
      </c>
      <c r="N9" s="24" t="s">
        <v>361</v>
      </c>
      <c r="O9" s="7" t="s">
        <v>369</v>
      </c>
      <c r="P9" s="7" t="s">
        <v>334</v>
      </c>
      <c r="Q9" s="7" t="s">
        <v>370</v>
      </c>
      <c r="R9" s="7" t="s">
        <v>371</v>
      </c>
      <c r="S9" s="7" t="s">
        <v>321</v>
      </c>
      <c r="T9" s="7" t="s">
        <v>321</v>
      </c>
      <c r="U9" s="7" t="s">
        <v>322</v>
      </c>
      <c r="V9" s="4" t="s">
        <v>323</v>
      </c>
      <c r="W9" s="4" t="s">
        <v>314</v>
      </c>
      <c r="X9" s="4" t="s">
        <v>217</v>
      </c>
      <c r="Y9" s="4" t="s">
        <v>314</v>
      </c>
      <c r="Z9" s="4" t="s">
        <v>324</v>
      </c>
      <c r="AA9" s="4" t="s">
        <v>325</v>
      </c>
      <c r="AB9" s="4" t="s">
        <v>326</v>
      </c>
    </row>
    <row r="10" spans="1:28" ht="191.25" hidden="1" x14ac:dyDescent="0.25">
      <c r="A10" s="4">
        <v>9</v>
      </c>
      <c r="B10" s="7" t="s">
        <v>306</v>
      </c>
      <c r="C10" s="22" t="s">
        <v>307</v>
      </c>
      <c r="D10" s="4" t="s">
        <v>372</v>
      </c>
      <c r="E10" s="7" t="s">
        <v>373</v>
      </c>
      <c r="F10" s="23">
        <v>2161</v>
      </c>
      <c r="G10" s="7" t="s">
        <v>54</v>
      </c>
      <c r="H10" s="7" t="s">
        <v>359</v>
      </c>
      <c r="I10" s="7" t="s">
        <v>122</v>
      </c>
      <c r="J10" s="14" t="s">
        <v>313</v>
      </c>
      <c r="K10" s="4" t="s">
        <v>314</v>
      </c>
      <c r="L10" s="4" t="s">
        <v>314</v>
      </c>
      <c r="M10" s="7" t="s">
        <v>374</v>
      </c>
      <c r="N10" s="24" t="s">
        <v>361</v>
      </c>
      <c r="O10" s="7" t="s">
        <v>375</v>
      </c>
      <c r="P10" s="7" t="s">
        <v>334</v>
      </c>
      <c r="Q10" s="7" t="s">
        <v>376</v>
      </c>
      <c r="R10" s="4" t="s">
        <v>377</v>
      </c>
      <c r="S10" s="7" t="s">
        <v>321</v>
      </c>
      <c r="T10" s="7" t="s">
        <v>321</v>
      </c>
      <c r="U10" s="7" t="s">
        <v>322</v>
      </c>
      <c r="V10" s="4" t="s">
        <v>323</v>
      </c>
      <c r="W10" s="4" t="s">
        <v>314</v>
      </c>
      <c r="X10" s="4" t="s">
        <v>217</v>
      </c>
      <c r="Y10" s="4" t="s">
        <v>314</v>
      </c>
      <c r="Z10" s="4">
        <v>2.5</v>
      </c>
      <c r="AA10" s="4" t="s">
        <v>325</v>
      </c>
      <c r="AB10" s="4" t="s">
        <v>326</v>
      </c>
    </row>
    <row r="11" spans="1:28" ht="102" hidden="1" x14ac:dyDescent="0.25">
      <c r="A11" s="4">
        <v>10</v>
      </c>
      <c r="B11" s="7" t="s">
        <v>306</v>
      </c>
      <c r="C11" s="22" t="s">
        <v>378</v>
      </c>
      <c r="D11" s="7" t="s">
        <v>392</v>
      </c>
      <c r="E11" s="7" t="s">
        <v>379</v>
      </c>
      <c r="F11" s="23">
        <v>5211</v>
      </c>
      <c r="G11" s="7" t="s">
        <v>205</v>
      </c>
      <c r="H11" s="7" t="s">
        <v>380</v>
      </c>
      <c r="I11" s="4" t="s">
        <v>381</v>
      </c>
      <c r="J11" s="7" t="s">
        <v>382</v>
      </c>
      <c r="K11" s="7" t="s">
        <v>383</v>
      </c>
      <c r="L11" s="4" t="s">
        <v>314</v>
      </c>
      <c r="M11" s="7" t="s">
        <v>384</v>
      </c>
      <c r="N11" s="26" t="s">
        <v>393</v>
      </c>
      <c r="O11" s="7" t="s">
        <v>385</v>
      </c>
      <c r="P11" s="7" t="s">
        <v>386</v>
      </c>
      <c r="Q11" s="7" t="s">
        <v>387</v>
      </c>
      <c r="R11" s="7" t="s">
        <v>394</v>
      </c>
      <c r="S11" s="4" t="s">
        <v>388</v>
      </c>
      <c r="T11" s="4" t="s">
        <v>388</v>
      </c>
      <c r="U11" s="7" t="s">
        <v>187</v>
      </c>
      <c r="V11" s="7" t="s">
        <v>389</v>
      </c>
      <c r="W11" s="7" t="s">
        <v>390</v>
      </c>
      <c r="X11" s="4" t="s">
        <v>217</v>
      </c>
      <c r="Y11" s="4" t="s">
        <v>390</v>
      </c>
      <c r="Z11" s="4" t="s">
        <v>395</v>
      </c>
      <c r="AA11" s="27" t="s">
        <v>391</v>
      </c>
      <c r="AB11" s="4" t="s">
        <v>326</v>
      </c>
    </row>
    <row r="12" spans="1:28" ht="146.25" hidden="1" x14ac:dyDescent="0.25">
      <c r="A12" s="4">
        <v>11</v>
      </c>
      <c r="B12" s="7" t="s">
        <v>306</v>
      </c>
      <c r="C12" s="22" t="s">
        <v>378</v>
      </c>
      <c r="D12" s="7" t="s">
        <v>396</v>
      </c>
      <c r="E12" s="28" t="s">
        <v>397</v>
      </c>
      <c r="F12" s="23">
        <v>62175</v>
      </c>
      <c r="G12" s="7" t="s">
        <v>205</v>
      </c>
      <c r="H12" s="7" t="s">
        <v>398</v>
      </c>
      <c r="I12" s="4" t="s">
        <v>381</v>
      </c>
      <c r="J12" s="7" t="s">
        <v>382</v>
      </c>
      <c r="K12" s="4" t="s">
        <v>168</v>
      </c>
      <c r="L12" s="4" t="s">
        <v>314</v>
      </c>
      <c r="M12" s="7" t="s">
        <v>384</v>
      </c>
      <c r="N12" s="26" t="s">
        <v>393</v>
      </c>
      <c r="O12" s="7" t="s">
        <v>385</v>
      </c>
      <c r="P12" s="7" t="s">
        <v>386</v>
      </c>
      <c r="Q12" s="7" t="s">
        <v>387</v>
      </c>
      <c r="R12" s="7" t="s">
        <v>394</v>
      </c>
      <c r="S12" s="4" t="s">
        <v>388</v>
      </c>
      <c r="T12" s="4" t="s">
        <v>388</v>
      </c>
      <c r="U12" s="7" t="s">
        <v>46</v>
      </c>
      <c r="V12" s="7" t="s">
        <v>389</v>
      </c>
      <c r="W12" s="7" t="s">
        <v>390</v>
      </c>
      <c r="X12" s="4" t="s">
        <v>217</v>
      </c>
      <c r="Y12" s="7" t="s">
        <v>399</v>
      </c>
      <c r="Z12" s="4" t="s">
        <v>400</v>
      </c>
      <c r="AA12" s="27" t="s">
        <v>391</v>
      </c>
      <c r="AB12" s="4" t="s">
        <v>326</v>
      </c>
    </row>
    <row r="13" spans="1:28" ht="113.25" hidden="1" x14ac:dyDescent="0.25">
      <c r="A13" s="4">
        <v>12</v>
      </c>
      <c r="B13" s="7" t="s">
        <v>306</v>
      </c>
      <c r="C13" s="22" t="s">
        <v>378</v>
      </c>
      <c r="D13" s="7" t="s">
        <v>401</v>
      </c>
      <c r="E13" s="5" t="s">
        <v>402</v>
      </c>
      <c r="F13" s="29">
        <v>2500</v>
      </c>
      <c r="G13" s="5" t="s">
        <v>166</v>
      </c>
      <c r="H13" s="7" t="s">
        <v>144</v>
      </c>
      <c r="I13" s="7" t="s">
        <v>403</v>
      </c>
      <c r="J13" s="7" t="s">
        <v>404</v>
      </c>
      <c r="K13" s="4" t="s">
        <v>168</v>
      </c>
      <c r="L13" s="4" t="s">
        <v>314</v>
      </c>
      <c r="M13" s="7" t="s">
        <v>405</v>
      </c>
      <c r="N13" s="26" t="s">
        <v>406</v>
      </c>
      <c r="O13" s="7" t="s">
        <v>407</v>
      </c>
      <c r="P13" s="7" t="s">
        <v>408</v>
      </c>
      <c r="Q13" s="17" t="s">
        <v>409</v>
      </c>
      <c r="R13" s="4">
        <v>16.8</v>
      </c>
      <c r="S13" s="15" t="s">
        <v>410</v>
      </c>
      <c r="T13" s="4" t="s">
        <v>410</v>
      </c>
      <c r="U13" s="15" t="s">
        <v>411</v>
      </c>
      <c r="V13" s="4" t="s">
        <v>389</v>
      </c>
      <c r="W13" s="4" t="s">
        <v>390</v>
      </c>
      <c r="X13" s="4" t="s">
        <v>217</v>
      </c>
      <c r="Y13" s="7" t="s">
        <v>390</v>
      </c>
      <c r="Z13" s="4" t="s">
        <v>395</v>
      </c>
      <c r="AA13" s="7" t="s">
        <v>391</v>
      </c>
      <c r="AB13" s="4" t="s">
        <v>326</v>
      </c>
    </row>
    <row r="14" spans="1:28" ht="102" hidden="1" x14ac:dyDescent="0.25">
      <c r="A14" s="4">
        <v>13</v>
      </c>
      <c r="B14" s="7" t="s">
        <v>306</v>
      </c>
      <c r="C14" s="22" t="s">
        <v>378</v>
      </c>
      <c r="D14" s="7" t="s">
        <v>412</v>
      </c>
      <c r="E14" s="7" t="s">
        <v>413</v>
      </c>
      <c r="F14" s="23">
        <v>170000</v>
      </c>
      <c r="G14" s="7" t="s">
        <v>166</v>
      </c>
      <c r="H14" s="7" t="s">
        <v>414</v>
      </c>
      <c r="I14" s="7" t="s">
        <v>403</v>
      </c>
      <c r="J14" s="7" t="s">
        <v>415</v>
      </c>
      <c r="K14" s="4" t="s">
        <v>168</v>
      </c>
      <c r="L14" s="4" t="s">
        <v>314</v>
      </c>
      <c r="M14" s="7" t="s">
        <v>416</v>
      </c>
      <c r="N14" s="26" t="s">
        <v>417</v>
      </c>
      <c r="O14" s="7" t="s">
        <v>418</v>
      </c>
      <c r="P14" s="7" t="s">
        <v>419</v>
      </c>
      <c r="Q14" s="7" t="s">
        <v>420</v>
      </c>
      <c r="R14" s="7" t="s">
        <v>421</v>
      </c>
      <c r="S14" s="4" t="s">
        <v>422</v>
      </c>
      <c r="T14" s="4" t="s">
        <v>423</v>
      </c>
      <c r="U14" s="4" t="s">
        <v>424</v>
      </c>
      <c r="V14" s="4" t="s">
        <v>389</v>
      </c>
      <c r="W14" s="4" t="s">
        <v>390</v>
      </c>
      <c r="X14" s="4" t="s">
        <v>217</v>
      </c>
      <c r="Y14" s="4" t="s">
        <v>390</v>
      </c>
      <c r="Z14" s="4" t="s">
        <v>395</v>
      </c>
      <c r="AA14" s="7" t="s">
        <v>391</v>
      </c>
      <c r="AB14" s="4" t="s">
        <v>326</v>
      </c>
    </row>
  </sheetData>
  <autoFilter ref="A1:AB14" xr:uid="{00000000-0009-0000-0000-000006000000}">
    <filterColumn colId="8">
      <filters>
        <filter val="Зона производственно-коммунальных объектов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4"/>
  <sheetViews>
    <sheetView topLeftCell="A7" workbookViewId="0">
      <selection activeCell="E16" sqref="E16"/>
    </sheetView>
  </sheetViews>
  <sheetFormatPr defaultRowHeight="15" x14ac:dyDescent="0.25"/>
  <cols>
    <col min="1" max="1" width="5.28515625" customWidth="1"/>
    <col min="2" max="3" width="21.28515625" customWidth="1"/>
    <col min="4" max="4" width="28.140625" customWidth="1"/>
    <col min="5" max="5" width="38.42578125" customWidth="1"/>
    <col min="6" max="6" width="20.42578125" customWidth="1"/>
    <col min="7" max="7" width="25.28515625" customWidth="1"/>
    <col min="8" max="8" width="29.42578125" customWidth="1"/>
    <col min="9" max="9" width="30.7109375" customWidth="1"/>
    <col min="10" max="10" width="37.140625" customWidth="1"/>
    <col min="11" max="11" width="21.7109375" customWidth="1"/>
    <col min="12" max="12" width="28.28515625" customWidth="1"/>
    <col min="13" max="13" width="39.7109375" customWidth="1"/>
    <col min="14" max="14" width="32.28515625" customWidth="1"/>
    <col min="15" max="15" width="36.28515625" customWidth="1"/>
    <col min="16" max="16" width="25.28515625" customWidth="1"/>
    <col min="17" max="17" width="27.28515625" customWidth="1"/>
    <col min="18" max="18" width="32" customWidth="1"/>
    <col min="19" max="19" width="23.7109375" customWidth="1"/>
    <col min="20" max="20" width="22.42578125" customWidth="1"/>
    <col min="21" max="21" width="31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s="98" customFormat="1" ht="63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9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5" t="s">
        <v>24</v>
      </c>
      <c r="Z1" s="45" t="s">
        <v>25</v>
      </c>
      <c r="AA1" s="45" t="s">
        <v>26</v>
      </c>
      <c r="AB1" s="45" t="s">
        <v>27</v>
      </c>
    </row>
    <row r="2" spans="1:28" ht="157.5" x14ac:dyDescent="0.25">
      <c r="A2" s="7">
        <v>1</v>
      </c>
      <c r="B2" s="7" t="s">
        <v>425</v>
      </c>
      <c r="C2" s="7" t="s">
        <v>426</v>
      </c>
      <c r="D2" s="7" t="s">
        <v>427</v>
      </c>
      <c r="E2" s="7" t="s">
        <v>428</v>
      </c>
      <c r="F2" s="8" t="s">
        <v>429</v>
      </c>
      <c r="G2" s="7" t="s">
        <v>166</v>
      </c>
      <c r="H2" s="7" t="s">
        <v>430</v>
      </c>
      <c r="I2" s="7" t="s">
        <v>431</v>
      </c>
      <c r="J2" s="7" t="s">
        <v>241</v>
      </c>
      <c r="K2" s="4" t="s">
        <v>37</v>
      </c>
      <c r="L2" s="4" t="s">
        <v>168</v>
      </c>
      <c r="M2" s="7" t="s">
        <v>432</v>
      </c>
      <c r="N2" s="7" t="s">
        <v>433</v>
      </c>
      <c r="O2" s="7" t="s">
        <v>434</v>
      </c>
      <c r="P2" s="4" t="s">
        <v>168</v>
      </c>
      <c r="Q2" s="7" t="s">
        <v>435</v>
      </c>
      <c r="R2" s="7" t="s">
        <v>436</v>
      </c>
      <c r="S2" s="4" t="s">
        <v>187</v>
      </c>
      <c r="T2" s="4" t="s">
        <v>187</v>
      </c>
      <c r="U2" s="7" t="s">
        <v>428</v>
      </c>
      <c r="V2" s="4" t="s">
        <v>187</v>
      </c>
      <c r="W2" s="4" t="s">
        <v>168</v>
      </c>
      <c r="X2" s="4" t="s">
        <v>48</v>
      </c>
      <c r="Y2" s="4" t="s">
        <v>187</v>
      </c>
      <c r="Z2" s="4" t="s">
        <v>437</v>
      </c>
      <c r="AA2" s="4" t="s">
        <v>50</v>
      </c>
      <c r="AB2" s="4" t="s">
        <v>326</v>
      </c>
    </row>
    <row r="3" spans="1:28" ht="146.25" x14ac:dyDescent="0.25">
      <c r="A3" s="7">
        <v>2</v>
      </c>
      <c r="B3" s="7" t="s">
        <v>425</v>
      </c>
      <c r="C3" s="7" t="s">
        <v>426</v>
      </c>
      <c r="D3" s="5" t="s">
        <v>438</v>
      </c>
      <c r="E3" s="7" t="s">
        <v>439</v>
      </c>
      <c r="F3" s="12">
        <v>1107169</v>
      </c>
      <c r="G3" s="7" t="s">
        <v>54</v>
      </c>
      <c r="H3" s="7" t="s">
        <v>440</v>
      </c>
      <c r="I3" s="7" t="s">
        <v>441</v>
      </c>
      <c r="J3" s="7" t="s">
        <v>442</v>
      </c>
      <c r="K3" s="4" t="s">
        <v>37</v>
      </c>
      <c r="L3" s="4" t="s">
        <v>168</v>
      </c>
      <c r="M3" s="7" t="s">
        <v>443</v>
      </c>
      <c r="N3" s="7" t="s">
        <v>444</v>
      </c>
      <c r="O3" s="7" t="s">
        <v>445</v>
      </c>
      <c r="P3" s="4" t="s">
        <v>168</v>
      </c>
      <c r="Q3" s="7" t="s">
        <v>446</v>
      </c>
      <c r="R3" s="7" t="s">
        <v>447</v>
      </c>
      <c r="S3" s="4" t="s">
        <v>187</v>
      </c>
      <c r="T3" s="4" t="s">
        <v>187</v>
      </c>
      <c r="U3" s="7" t="s">
        <v>439</v>
      </c>
      <c r="V3" s="4" t="s">
        <v>187</v>
      </c>
      <c r="W3" s="4" t="s">
        <v>168</v>
      </c>
      <c r="X3" s="4" t="s">
        <v>48</v>
      </c>
      <c r="Y3" s="4" t="s">
        <v>187</v>
      </c>
      <c r="Z3" s="4" t="s">
        <v>437</v>
      </c>
      <c r="AA3" s="4" t="s">
        <v>50</v>
      </c>
      <c r="AB3" s="4" t="s">
        <v>326</v>
      </c>
    </row>
    <row r="4" spans="1:28" ht="119.25" customHeight="1" x14ac:dyDescent="0.25">
      <c r="A4" s="7">
        <v>3</v>
      </c>
      <c r="B4" s="7" t="s">
        <v>425</v>
      </c>
      <c r="C4" s="7" t="s">
        <v>448</v>
      </c>
      <c r="D4" s="7" t="s">
        <v>449</v>
      </c>
      <c r="E4" s="7" t="s">
        <v>450</v>
      </c>
      <c r="F4" s="12">
        <v>1010395</v>
      </c>
      <c r="G4" s="7" t="s">
        <v>166</v>
      </c>
      <c r="H4" s="7" t="s">
        <v>166</v>
      </c>
      <c r="I4" s="7" t="s">
        <v>431</v>
      </c>
      <c r="J4" s="7" t="s">
        <v>451</v>
      </c>
      <c r="K4" s="4" t="s">
        <v>37</v>
      </c>
      <c r="L4" s="4" t="s">
        <v>168</v>
      </c>
      <c r="M4" s="7" t="s">
        <v>452</v>
      </c>
      <c r="N4" s="7" t="s">
        <v>453</v>
      </c>
      <c r="O4" s="4" t="s">
        <v>168</v>
      </c>
      <c r="P4" s="4" t="s">
        <v>168</v>
      </c>
      <c r="Q4" s="7" t="s">
        <v>454</v>
      </c>
      <c r="R4" s="7" t="s">
        <v>455</v>
      </c>
      <c r="S4" s="4" t="s">
        <v>187</v>
      </c>
      <c r="T4" s="4" t="s">
        <v>187</v>
      </c>
      <c r="U4" s="7" t="s">
        <v>450</v>
      </c>
      <c r="V4" s="4" t="s">
        <v>187</v>
      </c>
      <c r="W4" s="4" t="s">
        <v>168</v>
      </c>
      <c r="X4" s="4" t="s">
        <v>48</v>
      </c>
      <c r="Y4" s="4" t="s">
        <v>187</v>
      </c>
      <c r="Z4" s="4" t="s">
        <v>437</v>
      </c>
      <c r="AA4" s="4" t="s">
        <v>50</v>
      </c>
      <c r="AB4" s="4" t="s">
        <v>326</v>
      </c>
    </row>
    <row r="5" spans="1:28" ht="86.25" customHeight="1" x14ac:dyDescent="0.25">
      <c r="A5" s="7">
        <v>4</v>
      </c>
      <c r="B5" s="7" t="s">
        <v>425</v>
      </c>
      <c r="C5" s="7" t="s">
        <v>426</v>
      </c>
      <c r="D5" s="7" t="s">
        <v>456</v>
      </c>
      <c r="E5" s="7" t="s">
        <v>457</v>
      </c>
      <c r="F5" s="12">
        <v>65236</v>
      </c>
      <c r="G5" s="7" t="s">
        <v>54</v>
      </c>
      <c r="H5" s="7" t="s">
        <v>458</v>
      </c>
      <c r="I5" s="7" t="s">
        <v>459</v>
      </c>
      <c r="J5" s="7" t="s">
        <v>57</v>
      </c>
      <c r="K5" s="4" t="s">
        <v>37</v>
      </c>
      <c r="L5" s="4" t="s">
        <v>168</v>
      </c>
      <c r="M5" s="7" t="s">
        <v>460</v>
      </c>
      <c r="N5" s="7" t="s">
        <v>461</v>
      </c>
      <c r="O5" s="7" t="s">
        <v>462</v>
      </c>
      <c r="P5" s="4" t="s">
        <v>168</v>
      </c>
      <c r="Q5" s="7" t="s">
        <v>463</v>
      </c>
      <c r="R5" s="7" t="s">
        <v>464</v>
      </c>
      <c r="S5" s="4" t="s">
        <v>187</v>
      </c>
      <c r="T5" s="4" t="s">
        <v>187</v>
      </c>
      <c r="U5" s="7" t="s">
        <v>457</v>
      </c>
      <c r="V5" s="4" t="s">
        <v>187</v>
      </c>
      <c r="W5" s="4" t="s">
        <v>168</v>
      </c>
      <c r="X5" s="4" t="s">
        <v>48</v>
      </c>
      <c r="Y5" s="4" t="s">
        <v>187</v>
      </c>
      <c r="Z5" s="4" t="s">
        <v>437</v>
      </c>
      <c r="AA5" s="4" t="s">
        <v>50</v>
      </c>
      <c r="AB5" s="4" t="s">
        <v>326</v>
      </c>
    </row>
    <row r="6" spans="1:28" ht="180" x14ac:dyDescent="0.25">
      <c r="A6" s="7">
        <v>5</v>
      </c>
      <c r="B6" s="7" t="s">
        <v>425</v>
      </c>
      <c r="C6" s="7" t="s">
        <v>426</v>
      </c>
      <c r="D6" s="7" t="s">
        <v>465</v>
      </c>
      <c r="E6" s="7" t="s">
        <v>466</v>
      </c>
      <c r="F6" s="12">
        <v>27071</v>
      </c>
      <c r="G6" s="7" t="s">
        <v>54</v>
      </c>
      <c r="H6" s="7" t="s">
        <v>467</v>
      </c>
      <c r="I6" s="7" t="s">
        <v>459</v>
      </c>
      <c r="J6" s="7" t="s">
        <v>468</v>
      </c>
      <c r="K6" s="4" t="s">
        <v>37</v>
      </c>
      <c r="L6" s="4" t="s">
        <v>168</v>
      </c>
      <c r="M6" s="7" t="s">
        <v>469</v>
      </c>
      <c r="N6" s="7" t="s">
        <v>470</v>
      </c>
      <c r="O6" s="7" t="s">
        <v>471</v>
      </c>
      <c r="P6" s="4" t="s">
        <v>168</v>
      </c>
      <c r="Q6" s="7" t="s">
        <v>472</v>
      </c>
      <c r="R6" s="7" t="s">
        <v>473</v>
      </c>
      <c r="S6" s="4" t="s">
        <v>187</v>
      </c>
      <c r="T6" s="4" t="s">
        <v>187</v>
      </c>
      <c r="U6" s="7" t="s">
        <v>474</v>
      </c>
      <c r="V6" s="4" t="s">
        <v>187</v>
      </c>
      <c r="W6" s="4" t="s">
        <v>168</v>
      </c>
      <c r="X6" s="4" t="s">
        <v>48</v>
      </c>
      <c r="Y6" s="4" t="s">
        <v>187</v>
      </c>
      <c r="Z6" s="4" t="s">
        <v>437</v>
      </c>
      <c r="AA6" s="4" t="s">
        <v>50</v>
      </c>
      <c r="AB6" s="4" t="s">
        <v>326</v>
      </c>
    </row>
    <row r="7" spans="1:28" ht="101.25" x14ac:dyDescent="0.25">
      <c r="A7" s="7">
        <v>6</v>
      </c>
      <c r="B7" s="7" t="s">
        <v>425</v>
      </c>
      <c r="C7" s="7" t="s">
        <v>475</v>
      </c>
      <c r="D7" s="7" t="s">
        <v>476</v>
      </c>
      <c r="E7" s="7" t="s">
        <v>477</v>
      </c>
      <c r="F7" s="7">
        <v>10014</v>
      </c>
      <c r="G7" s="7" t="s">
        <v>54</v>
      </c>
      <c r="H7" s="7" t="s">
        <v>478</v>
      </c>
      <c r="I7" s="7" t="s">
        <v>479</v>
      </c>
      <c r="J7" s="7" t="s">
        <v>480</v>
      </c>
      <c r="K7" s="4" t="s">
        <v>37</v>
      </c>
      <c r="L7" s="4" t="s">
        <v>168</v>
      </c>
      <c r="M7" s="7" t="s">
        <v>481</v>
      </c>
      <c r="N7" s="7" t="s">
        <v>482</v>
      </c>
      <c r="O7" s="7" t="s">
        <v>483</v>
      </c>
      <c r="P7" s="4" t="s">
        <v>168</v>
      </c>
      <c r="Q7" s="7" t="s">
        <v>484</v>
      </c>
      <c r="R7" s="7" t="s">
        <v>485</v>
      </c>
      <c r="S7" s="4" t="s">
        <v>187</v>
      </c>
      <c r="T7" s="4" t="s">
        <v>187</v>
      </c>
      <c r="U7" s="7" t="s">
        <v>477</v>
      </c>
      <c r="V7" s="4" t="s">
        <v>187</v>
      </c>
      <c r="W7" s="4" t="s">
        <v>168</v>
      </c>
      <c r="X7" s="4" t="s">
        <v>48</v>
      </c>
      <c r="Y7" s="4" t="s">
        <v>187</v>
      </c>
      <c r="Z7" s="4" t="s">
        <v>437</v>
      </c>
      <c r="AA7" s="4" t="s">
        <v>50</v>
      </c>
      <c r="AB7" s="4" t="s">
        <v>326</v>
      </c>
    </row>
    <row r="8" spans="1:28" ht="78.75" x14ac:dyDescent="0.25">
      <c r="A8" s="7">
        <v>7</v>
      </c>
      <c r="B8" s="7" t="s">
        <v>425</v>
      </c>
      <c r="C8" s="7" t="s">
        <v>486</v>
      </c>
      <c r="D8" s="7" t="s">
        <v>487</v>
      </c>
      <c r="E8" s="7" t="s">
        <v>488</v>
      </c>
      <c r="F8" s="7">
        <v>140675</v>
      </c>
      <c r="G8" s="7" t="s">
        <v>166</v>
      </c>
      <c r="H8" s="7" t="s">
        <v>489</v>
      </c>
      <c r="I8" s="7" t="s">
        <v>431</v>
      </c>
      <c r="J8" s="7" t="s">
        <v>247</v>
      </c>
      <c r="K8" s="7" t="s">
        <v>37</v>
      </c>
      <c r="L8" s="7" t="s">
        <v>168</v>
      </c>
      <c r="M8" s="7" t="s">
        <v>490</v>
      </c>
      <c r="N8" s="7" t="s">
        <v>491</v>
      </c>
      <c r="O8" s="7" t="s">
        <v>483</v>
      </c>
      <c r="P8" s="7" t="s">
        <v>168</v>
      </c>
      <c r="Q8" s="7" t="s">
        <v>492</v>
      </c>
      <c r="R8" s="7" t="s">
        <v>493</v>
      </c>
      <c r="S8" s="7" t="s">
        <v>187</v>
      </c>
      <c r="T8" s="7" t="s">
        <v>187</v>
      </c>
      <c r="U8" s="7" t="s">
        <v>488</v>
      </c>
      <c r="V8" s="7" t="s">
        <v>187</v>
      </c>
      <c r="W8" s="7" t="s">
        <v>168</v>
      </c>
      <c r="X8" s="7" t="s">
        <v>48</v>
      </c>
      <c r="Y8" s="7" t="s">
        <v>187</v>
      </c>
      <c r="Z8" s="7" t="s">
        <v>437</v>
      </c>
      <c r="AA8" s="7" t="s">
        <v>50</v>
      </c>
      <c r="AB8" s="7" t="s">
        <v>326</v>
      </c>
    </row>
    <row r="9" spans="1:28" ht="78.75" x14ac:dyDescent="0.25">
      <c r="A9" s="7">
        <v>8</v>
      </c>
      <c r="B9" s="7" t="s">
        <v>425</v>
      </c>
      <c r="C9" s="7" t="s">
        <v>475</v>
      </c>
      <c r="D9" s="7" t="s">
        <v>494</v>
      </c>
      <c r="E9" s="7" t="s">
        <v>495</v>
      </c>
      <c r="F9" s="7">
        <v>10900000</v>
      </c>
      <c r="G9" s="7" t="s">
        <v>166</v>
      </c>
      <c r="H9" s="7" t="s">
        <v>144</v>
      </c>
      <c r="I9" s="7" t="s">
        <v>431</v>
      </c>
      <c r="J9" s="7" t="s">
        <v>247</v>
      </c>
      <c r="K9" s="7" t="s">
        <v>37</v>
      </c>
      <c r="L9" s="7" t="s">
        <v>168</v>
      </c>
      <c r="M9" s="7" t="s">
        <v>496</v>
      </c>
      <c r="N9" s="7" t="s">
        <v>497</v>
      </c>
      <c r="O9" s="7" t="s">
        <v>483</v>
      </c>
      <c r="P9" s="7" t="s">
        <v>168</v>
      </c>
      <c r="Q9" s="7" t="s">
        <v>498</v>
      </c>
      <c r="R9" s="7" t="s">
        <v>493</v>
      </c>
      <c r="S9" s="7" t="s">
        <v>187</v>
      </c>
      <c r="T9" s="7" t="s">
        <v>187</v>
      </c>
      <c r="U9" s="7" t="s">
        <v>495</v>
      </c>
      <c r="V9" s="7" t="s">
        <v>187</v>
      </c>
      <c r="W9" s="7" t="s">
        <v>168</v>
      </c>
      <c r="X9" s="7" t="s">
        <v>48</v>
      </c>
      <c r="Y9" s="7" t="s">
        <v>187</v>
      </c>
      <c r="Z9" s="7" t="s">
        <v>437</v>
      </c>
      <c r="AA9" s="7" t="s">
        <v>50</v>
      </c>
      <c r="AB9" s="7" t="s">
        <v>326</v>
      </c>
    </row>
    <row r="12" spans="1:28" x14ac:dyDescent="0.25">
      <c r="B12" t="s">
        <v>2577</v>
      </c>
    </row>
    <row r="13" spans="1:28" x14ac:dyDescent="0.25">
      <c r="B13" t="s">
        <v>2578</v>
      </c>
    </row>
    <row r="14" spans="1:28" x14ac:dyDescent="0.25">
      <c r="B14" s="25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0"/>
  <sheetViews>
    <sheetView workbookViewId="0">
      <selection activeCell="B2" sqref="B2:AB6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3" t="s">
        <v>0</v>
      </c>
      <c r="B1" s="3" t="s">
        <v>1</v>
      </c>
      <c r="C1" s="3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33.75" x14ac:dyDescent="0.25">
      <c r="A2" s="7">
        <v>1</v>
      </c>
      <c r="B2" s="7" t="s">
        <v>499</v>
      </c>
      <c r="C2" s="7" t="s">
        <v>500</v>
      </c>
      <c r="D2" s="7" t="s">
        <v>506</v>
      </c>
      <c r="E2" s="7" t="s">
        <v>507</v>
      </c>
      <c r="F2" s="8">
        <v>6594</v>
      </c>
      <c r="G2" s="7" t="s">
        <v>205</v>
      </c>
      <c r="H2" s="7" t="s">
        <v>501</v>
      </c>
      <c r="I2" s="7" t="s">
        <v>502</v>
      </c>
      <c r="J2" s="7" t="s">
        <v>57</v>
      </c>
      <c r="K2" s="7" t="s">
        <v>187</v>
      </c>
      <c r="L2" s="7" t="s">
        <v>187</v>
      </c>
      <c r="M2" s="7" t="s">
        <v>503</v>
      </c>
      <c r="N2" s="14" t="s">
        <v>508</v>
      </c>
      <c r="O2" s="7" t="s">
        <v>187</v>
      </c>
      <c r="P2" s="7" t="s">
        <v>509</v>
      </c>
      <c r="Q2" s="7" t="s">
        <v>504</v>
      </c>
      <c r="R2" s="7" t="s">
        <v>505</v>
      </c>
      <c r="S2" s="7" t="s">
        <v>505</v>
      </c>
      <c r="T2" s="7" t="s">
        <v>187</v>
      </c>
      <c r="U2" s="7"/>
      <c r="V2" s="7" t="s">
        <v>187</v>
      </c>
      <c r="W2" s="7" t="s">
        <v>187</v>
      </c>
      <c r="X2" s="7" t="s">
        <v>48</v>
      </c>
      <c r="Y2" s="7"/>
      <c r="Z2" s="7"/>
      <c r="AA2" s="7"/>
      <c r="AB2" s="7"/>
    </row>
    <row r="3" spans="1:28" ht="33.75" x14ac:dyDescent="0.25">
      <c r="A3" s="7">
        <v>2</v>
      </c>
      <c r="B3" s="7" t="s">
        <v>499</v>
      </c>
      <c r="C3" s="7" t="s">
        <v>500</v>
      </c>
      <c r="D3" s="7" t="s">
        <v>510</v>
      </c>
      <c r="E3" s="7" t="s">
        <v>511</v>
      </c>
      <c r="F3" s="8">
        <v>2109</v>
      </c>
      <c r="G3" s="7" t="s">
        <v>205</v>
      </c>
      <c r="H3" s="7" t="s">
        <v>501</v>
      </c>
      <c r="I3" s="7" t="s">
        <v>502</v>
      </c>
      <c r="J3" s="7" t="s">
        <v>57</v>
      </c>
      <c r="K3" s="7" t="s">
        <v>187</v>
      </c>
      <c r="L3" s="7" t="s">
        <v>187</v>
      </c>
      <c r="M3" s="7" t="s">
        <v>512</v>
      </c>
      <c r="N3" s="14" t="s">
        <v>508</v>
      </c>
      <c r="O3" s="7" t="s">
        <v>187</v>
      </c>
      <c r="P3" s="7" t="s">
        <v>513</v>
      </c>
      <c r="Q3" s="7" t="s">
        <v>504</v>
      </c>
      <c r="R3" s="7" t="s">
        <v>505</v>
      </c>
      <c r="S3" s="7" t="s">
        <v>505</v>
      </c>
      <c r="T3" s="7" t="s">
        <v>187</v>
      </c>
      <c r="U3" s="7"/>
      <c r="V3" s="7" t="s">
        <v>187</v>
      </c>
      <c r="W3" s="7" t="s">
        <v>187</v>
      </c>
      <c r="X3" s="7" t="s">
        <v>48</v>
      </c>
      <c r="Y3" s="7"/>
      <c r="Z3" s="7"/>
      <c r="AA3" s="7"/>
      <c r="AB3" s="7"/>
    </row>
    <row r="4" spans="1:28" ht="33.75" x14ac:dyDescent="0.25">
      <c r="A4" s="7">
        <v>3</v>
      </c>
      <c r="B4" s="7" t="s">
        <v>499</v>
      </c>
      <c r="C4" s="7" t="s">
        <v>500</v>
      </c>
      <c r="D4" s="7" t="s">
        <v>515</v>
      </c>
      <c r="E4" s="7" t="s">
        <v>516</v>
      </c>
      <c r="F4" s="8">
        <v>12721</v>
      </c>
      <c r="G4" s="7" t="s">
        <v>205</v>
      </c>
      <c r="H4" s="7" t="s">
        <v>501</v>
      </c>
      <c r="I4" s="7" t="s">
        <v>502</v>
      </c>
      <c r="J4" s="7" t="s">
        <v>57</v>
      </c>
      <c r="K4" s="7" t="s">
        <v>187</v>
      </c>
      <c r="L4" s="7" t="s">
        <v>187</v>
      </c>
      <c r="M4" s="7" t="s">
        <v>517</v>
      </c>
      <c r="N4" s="14" t="s">
        <v>518</v>
      </c>
      <c r="O4" s="7" t="s">
        <v>187</v>
      </c>
      <c r="P4" s="7" t="s">
        <v>519</v>
      </c>
      <c r="Q4" s="7" t="s">
        <v>504</v>
      </c>
      <c r="R4" s="7" t="s">
        <v>505</v>
      </c>
      <c r="S4" s="7" t="s">
        <v>505</v>
      </c>
      <c r="T4" s="7" t="s">
        <v>187</v>
      </c>
      <c r="U4" s="7"/>
      <c r="V4" s="7" t="s">
        <v>187</v>
      </c>
      <c r="W4" s="7" t="s">
        <v>187</v>
      </c>
      <c r="X4" s="7" t="s">
        <v>48</v>
      </c>
      <c r="Y4" s="7"/>
      <c r="Z4" s="7"/>
      <c r="AA4" s="7"/>
      <c r="AB4" s="7"/>
    </row>
    <row r="5" spans="1:28" ht="33.75" x14ac:dyDescent="0.25">
      <c r="A5" s="7">
        <v>4</v>
      </c>
      <c r="B5" s="7" t="s">
        <v>499</v>
      </c>
      <c r="C5" s="7" t="s">
        <v>500</v>
      </c>
      <c r="D5" s="7" t="s">
        <v>520</v>
      </c>
      <c r="E5" s="7" t="s">
        <v>521</v>
      </c>
      <c r="F5" s="8">
        <v>6554</v>
      </c>
      <c r="G5" s="7" t="s">
        <v>205</v>
      </c>
      <c r="H5" s="7" t="s">
        <v>501</v>
      </c>
      <c r="I5" s="7" t="s">
        <v>502</v>
      </c>
      <c r="J5" s="7" t="s">
        <v>57</v>
      </c>
      <c r="K5" s="7" t="s">
        <v>187</v>
      </c>
      <c r="L5" s="7" t="s">
        <v>187</v>
      </c>
      <c r="M5" s="7" t="s">
        <v>517</v>
      </c>
      <c r="N5" s="14" t="s">
        <v>522</v>
      </c>
      <c r="O5" s="7" t="s">
        <v>187</v>
      </c>
      <c r="P5" s="7" t="s">
        <v>523</v>
      </c>
      <c r="Q5" s="7" t="s">
        <v>504</v>
      </c>
      <c r="R5" s="7" t="s">
        <v>505</v>
      </c>
      <c r="S5" s="7" t="s">
        <v>505</v>
      </c>
      <c r="T5" s="7" t="s">
        <v>187</v>
      </c>
      <c r="U5" s="7"/>
      <c r="V5" s="7" t="s">
        <v>187</v>
      </c>
      <c r="W5" s="7" t="s">
        <v>187</v>
      </c>
      <c r="X5" s="7" t="s">
        <v>48</v>
      </c>
      <c r="Y5" s="7"/>
      <c r="Z5" s="7"/>
      <c r="AA5" s="7"/>
      <c r="AB5" s="7"/>
    </row>
    <row r="6" spans="1:28" ht="33.75" x14ac:dyDescent="0.25">
      <c r="A6" s="7">
        <v>5</v>
      </c>
      <c r="B6" s="7" t="s">
        <v>499</v>
      </c>
      <c r="C6" s="7" t="s">
        <v>500</v>
      </c>
      <c r="D6" s="7" t="s">
        <v>524</v>
      </c>
      <c r="E6" s="7" t="s">
        <v>525</v>
      </c>
      <c r="F6" s="8">
        <v>2250</v>
      </c>
      <c r="G6" s="7" t="s">
        <v>205</v>
      </c>
      <c r="H6" s="7" t="s">
        <v>501</v>
      </c>
      <c r="I6" s="7" t="s">
        <v>502</v>
      </c>
      <c r="J6" s="7" t="s">
        <v>57</v>
      </c>
      <c r="K6" s="7" t="s">
        <v>187</v>
      </c>
      <c r="L6" s="7" t="s">
        <v>526</v>
      </c>
      <c r="M6" s="7" t="s">
        <v>517</v>
      </c>
      <c r="N6" s="14" t="s">
        <v>527</v>
      </c>
      <c r="O6" s="7" t="s">
        <v>187</v>
      </c>
      <c r="P6" s="7" t="s">
        <v>514</v>
      </c>
      <c r="Q6" s="7" t="s">
        <v>504</v>
      </c>
      <c r="R6" s="7" t="s">
        <v>505</v>
      </c>
      <c r="S6" s="7" t="s">
        <v>505</v>
      </c>
      <c r="T6" s="7" t="s">
        <v>187</v>
      </c>
      <c r="U6" s="7"/>
      <c r="V6" s="7" t="s">
        <v>187</v>
      </c>
      <c r="W6" s="7" t="s">
        <v>187</v>
      </c>
      <c r="X6" s="7" t="s">
        <v>48</v>
      </c>
      <c r="Y6" s="7"/>
      <c r="Z6" s="7"/>
      <c r="AA6" s="7"/>
      <c r="AB6" s="7"/>
    </row>
    <row r="7" spans="1:28" ht="45" x14ac:dyDescent="0.25">
      <c r="A7" s="7">
        <v>6</v>
      </c>
      <c r="B7" s="7" t="s">
        <v>499</v>
      </c>
      <c r="C7" s="7" t="s">
        <v>528</v>
      </c>
      <c r="D7" s="7" t="s">
        <v>529</v>
      </c>
      <c r="E7" s="7" t="s">
        <v>530</v>
      </c>
      <c r="F7" s="8">
        <v>2134000</v>
      </c>
      <c r="G7" s="7" t="s">
        <v>166</v>
      </c>
      <c r="H7" s="7" t="s">
        <v>228</v>
      </c>
      <c r="I7" s="7" t="s">
        <v>531</v>
      </c>
      <c r="J7" s="7" t="s">
        <v>532</v>
      </c>
      <c r="K7" s="7" t="s">
        <v>187</v>
      </c>
      <c r="L7" s="7" t="s">
        <v>187</v>
      </c>
      <c r="M7" s="7" t="s">
        <v>187</v>
      </c>
      <c r="N7" s="14" t="s">
        <v>187</v>
      </c>
      <c r="O7" s="7" t="s">
        <v>187</v>
      </c>
      <c r="P7" s="7" t="s">
        <v>187</v>
      </c>
      <c r="Q7" s="7" t="s">
        <v>187</v>
      </c>
      <c r="R7" s="7" t="s">
        <v>505</v>
      </c>
      <c r="S7" s="7" t="s">
        <v>505</v>
      </c>
      <c r="T7" s="7" t="s">
        <v>187</v>
      </c>
      <c r="U7" s="7"/>
      <c r="V7" s="7" t="s">
        <v>187</v>
      </c>
      <c r="W7" s="7" t="s">
        <v>187</v>
      </c>
      <c r="X7" s="7" t="s">
        <v>48</v>
      </c>
      <c r="Y7" s="7"/>
      <c r="Z7" s="7"/>
      <c r="AA7" s="7"/>
      <c r="AB7" s="7"/>
    </row>
    <row r="8" spans="1:28" ht="33.75" x14ac:dyDescent="0.25">
      <c r="A8" s="7">
        <v>7</v>
      </c>
      <c r="B8" s="7" t="s">
        <v>499</v>
      </c>
      <c r="C8" s="7" t="s">
        <v>533</v>
      </c>
      <c r="D8" s="7" t="s">
        <v>534</v>
      </c>
      <c r="E8" s="7" t="s">
        <v>533</v>
      </c>
      <c r="F8" s="8">
        <v>2985596</v>
      </c>
      <c r="G8" s="7" t="s">
        <v>166</v>
      </c>
      <c r="H8" s="7" t="s">
        <v>228</v>
      </c>
      <c r="I8" s="7" t="s">
        <v>531</v>
      </c>
      <c r="J8" s="7" t="s">
        <v>532</v>
      </c>
      <c r="K8" s="7" t="s">
        <v>187</v>
      </c>
      <c r="L8" s="7" t="s">
        <v>187</v>
      </c>
      <c r="M8" s="7" t="s">
        <v>187</v>
      </c>
      <c r="N8" s="14" t="s">
        <v>187</v>
      </c>
      <c r="O8" s="7" t="s">
        <v>187</v>
      </c>
      <c r="P8" s="7" t="s">
        <v>187</v>
      </c>
      <c r="Q8" s="7" t="s">
        <v>187</v>
      </c>
      <c r="R8" s="7" t="s">
        <v>505</v>
      </c>
      <c r="S8" s="7" t="s">
        <v>505</v>
      </c>
      <c r="T8" s="7" t="s">
        <v>187</v>
      </c>
      <c r="U8" s="7"/>
      <c r="V8" s="7" t="s">
        <v>187</v>
      </c>
      <c r="W8" s="7" t="s">
        <v>187</v>
      </c>
      <c r="X8" s="7" t="s">
        <v>48</v>
      </c>
      <c r="Y8" s="7"/>
      <c r="Z8" s="7"/>
      <c r="AA8" s="7"/>
      <c r="AB8" s="7"/>
    </row>
    <row r="9" spans="1:28" ht="33.75" x14ac:dyDescent="0.25">
      <c r="A9" s="7">
        <v>8</v>
      </c>
      <c r="B9" s="7" t="s">
        <v>499</v>
      </c>
      <c r="C9" s="7" t="s">
        <v>533</v>
      </c>
      <c r="D9" s="7" t="s">
        <v>535</v>
      </c>
      <c r="E9" s="7" t="s">
        <v>533</v>
      </c>
      <c r="F9" s="8">
        <v>2995294</v>
      </c>
      <c r="G9" s="7" t="s">
        <v>166</v>
      </c>
      <c r="H9" s="7" t="s">
        <v>228</v>
      </c>
      <c r="I9" s="7" t="s">
        <v>531</v>
      </c>
      <c r="J9" s="7" t="s">
        <v>532</v>
      </c>
      <c r="K9" s="7" t="s">
        <v>187</v>
      </c>
      <c r="L9" s="7" t="s">
        <v>187</v>
      </c>
      <c r="M9" s="7" t="s">
        <v>187</v>
      </c>
      <c r="N9" s="14" t="s">
        <v>187</v>
      </c>
      <c r="O9" s="7" t="s">
        <v>187</v>
      </c>
      <c r="P9" s="7" t="s">
        <v>187</v>
      </c>
      <c r="Q9" s="7" t="s">
        <v>187</v>
      </c>
      <c r="R9" s="7" t="s">
        <v>505</v>
      </c>
      <c r="S9" s="7" t="s">
        <v>505</v>
      </c>
      <c r="T9" s="7" t="s">
        <v>187</v>
      </c>
      <c r="U9" s="7"/>
      <c r="V9" s="7" t="s">
        <v>187</v>
      </c>
      <c r="W9" s="7" t="s">
        <v>187</v>
      </c>
      <c r="X9" s="7" t="s">
        <v>48</v>
      </c>
      <c r="Y9" s="7"/>
      <c r="Z9" s="7"/>
      <c r="AA9" s="7"/>
      <c r="AB9" s="7"/>
    </row>
    <row r="10" spans="1:28" ht="33.75" x14ac:dyDescent="0.25">
      <c r="A10" s="7">
        <v>9</v>
      </c>
      <c r="B10" s="7" t="s">
        <v>499</v>
      </c>
      <c r="C10" s="7" t="s">
        <v>533</v>
      </c>
      <c r="D10" s="7" t="s">
        <v>536</v>
      </c>
      <c r="E10" s="7" t="s">
        <v>533</v>
      </c>
      <c r="F10" s="8">
        <v>2938808</v>
      </c>
      <c r="G10" s="7" t="s">
        <v>166</v>
      </c>
      <c r="H10" s="7" t="s">
        <v>228</v>
      </c>
      <c r="I10" s="7" t="s">
        <v>531</v>
      </c>
      <c r="J10" s="7" t="s">
        <v>532</v>
      </c>
      <c r="K10" s="7" t="s">
        <v>187</v>
      </c>
      <c r="L10" s="7" t="s">
        <v>187</v>
      </c>
      <c r="M10" s="7" t="s">
        <v>187</v>
      </c>
      <c r="N10" s="14" t="s">
        <v>187</v>
      </c>
      <c r="O10" s="7" t="s">
        <v>187</v>
      </c>
      <c r="P10" s="7" t="s">
        <v>187</v>
      </c>
      <c r="Q10" s="7" t="s">
        <v>187</v>
      </c>
      <c r="R10" s="7" t="s">
        <v>505</v>
      </c>
      <c r="S10" s="7" t="s">
        <v>505</v>
      </c>
      <c r="T10" s="7" t="s">
        <v>187</v>
      </c>
      <c r="U10" s="7"/>
      <c r="V10" s="7" t="s">
        <v>187</v>
      </c>
      <c r="W10" s="7" t="s">
        <v>187</v>
      </c>
      <c r="X10" s="7" t="s">
        <v>48</v>
      </c>
      <c r="Y10" s="7"/>
      <c r="Z10" s="7"/>
      <c r="AA10" s="7"/>
      <c r="AB10" s="7"/>
    </row>
  </sheetData>
  <autoFilter ref="A1:AB1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Моногород Красный Яр</vt:lpstr>
      <vt:lpstr>Азовский</vt:lpstr>
      <vt:lpstr>Большереченский</vt:lpstr>
      <vt:lpstr>Большеуковский</vt:lpstr>
      <vt:lpstr>Горьковский</vt:lpstr>
      <vt:lpstr>Знаменский</vt:lpstr>
      <vt:lpstr>Исилькульский</vt:lpstr>
      <vt:lpstr>Калачинский</vt:lpstr>
      <vt:lpstr>Колосовский</vt:lpstr>
      <vt:lpstr>Кормиловский</vt:lpstr>
      <vt:lpstr>Крутинский</vt:lpstr>
      <vt:lpstr>Любинский</vt:lpstr>
      <vt:lpstr>Марьяновский</vt:lpstr>
      <vt:lpstr>Москаленский</vt:lpstr>
      <vt:lpstr>Муромцевский</vt:lpstr>
      <vt:lpstr>Называевский</vt:lpstr>
      <vt:lpstr>Нижнеомский</vt:lpstr>
      <vt:lpstr>Нововаршавский</vt:lpstr>
      <vt:lpstr>Одесский</vt:lpstr>
      <vt:lpstr>Оконешниковский</vt:lpstr>
      <vt:lpstr>Омский</vt:lpstr>
      <vt:lpstr>Павлоградский</vt:lpstr>
      <vt:lpstr>Полтавский</vt:lpstr>
      <vt:lpstr>Русско-Полянский</vt:lpstr>
      <vt:lpstr>Саргатский</vt:lpstr>
      <vt:lpstr>Седельников</vt:lpstr>
      <vt:lpstr>Таврический</vt:lpstr>
      <vt:lpstr>Тарский</vt:lpstr>
      <vt:lpstr>Тевризский</vt:lpstr>
      <vt:lpstr>Тюкалинский</vt:lpstr>
      <vt:lpstr>Усть-Ишимский</vt:lpstr>
      <vt:lpstr>Черлакский</vt:lpstr>
      <vt:lpstr>Шербакульский</vt:lpstr>
      <vt:lpstr>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2025-04-17T03:36:26Z</dcterms:modified>
</cp:coreProperties>
</file>